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/>
  </bookViews>
  <sheets>
    <sheet name="Hab y Conoc" sheetId="14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2">'05 '!$A$1:$L$50</definedName>
    <definedName name="_xlnm.Print_Titles" localSheetId="1">'01 -1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7" i="14" l="1"/>
  <c r="BK37" i="14"/>
  <c r="BL35" i="14"/>
  <c r="BK35" i="14"/>
  <c r="BL33" i="14" l="1"/>
  <c r="BL39" i="14"/>
  <c r="BK39" i="14"/>
  <c r="BL38" i="14"/>
  <c r="BK38" i="14"/>
  <c r="BL36" i="14"/>
  <c r="BK36" i="14"/>
  <c r="BL34" i="14"/>
  <c r="BK34" i="14"/>
  <c r="BK33" i="14" l="1"/>
  <c r="G39" i="2" l="1"/>
  <c r="K39" i="2"/>
  <c r="J39" i="2"/>
  <c r="I39" i="2"/>
  <c r="H39" i="2"/>
  <c r="K42" i="2" l="1"/>
</calcChain>
</file>

<file path=xl/comments1.xml><?xml version="1.0" encoding="utf-8"?>
<comments xmlns="http://schemas.openxmlformats.org/spreadsheetml/2006/main">
  <authors>
    <author>Autor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Señalar a si favorece al Sistema de Gestión de la Calidad, Sistema de Gestión Ambiental o Sistema de Gestión de Seguridad y Salud en el Trabajo.</t>
        </r>
      </text>
    </comment>
  </commentList>
</comments>
</file>

<file path=xl/sharedStrings.xml><?xml version="1.0" encoding="utf-8"?>
<sst xmlns="http://schemas.openxmlformats.org/spreadsheetml/2006/main" count="245" uniqueCount="200">
  <si>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</si>
  <si>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</si>
  <si>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</si>
  <si>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</si>
  <si>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</si>
  <si>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</si>
  <si>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</si>
  <si>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</si>
  <si>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</si>
  <si>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</si>
  <si>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</si>
  <si>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</si>
  <si>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</si>
  <si>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</si>
  <si>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</si>
  <si>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</si>
  <si>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</si>
  <si>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</si>
  <si>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</si>
  <si>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</si>
  <si>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</si>
  <si>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</si>
  <si>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</si>
  <si>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</si>
  <si>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</si>
  <si>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</si>
  <si>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</si>
  <si>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</si>
  <si>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</si>
  <si>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</si>
  <si>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</si>
  <si>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</si>
  <si>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</si>
  <si>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</si>
  <si>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</si>
  <si>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</si>
  <si>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</si>
  <si>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</si>
  <si>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</si>
  <si>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</si>
  <si>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</si>
  <si>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</si>
  <si>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</si>
  <si>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</si>
  <si>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</si>
  <si>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</si>
  <si>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</si>
  <si>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</si>
  <si>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</si>
  <si>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</si>
  <si>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</si>
  <si>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</si>
  <si>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</si>
  <si>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</si>
  <si>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</si>
  <si>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</si>
  <si>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</si>
  <si>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</si>
  <si>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</si>
  <si>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</si>
  <si>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</si>
  <si>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</si>
  <si>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RESULTADO
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</si>
  <si>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</si>
  <si>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</si>
  <si>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</si>
  <si>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</si>
  <si>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</si>
  <si>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</si>
  <si>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</si>
  <si>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</si>
  <si>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</si>
  <si>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</si>
  <si>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</si>
  <si>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</si>
  <si>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</si>
  <si>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</si>
  <si>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</si>
  <si>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</si>
  <si>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</si>
  <si>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</si>
  <si>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</si>
  <si>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</si>
  <si>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</si>
  <si>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</si>
  <si>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</si>
  <si>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</si>
  <si>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</si>
  <si>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</si>
  <si>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</si>
  <si>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</si>
  <si>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</si>
  <si>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</si>
  <si>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</si>
  <si>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</si>
  <si>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</si>
  <si>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</si>
  <si>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</si>
  <si>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</si>
  <si>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</si>
  <si>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</si>
  <si>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</si>
  <si>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</si>
  <si>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</si>
  <si>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INSTRUCCIONES DE LLENADO: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</si>
  <si>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</si>
  <si>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</si>
  <si>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</si>
  <si>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</si>
  <si>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</si>
  <si>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</si>
  <si>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</si>
  <si>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r>
      <t xml:space="preserve">NOMBRE DEL EVALUADOR </t>
    </r>
    <r>
      <rPr>
        <b/>
        <i/>
        <sz val="11"/>
        <color theme="1"/>
        <rFont val="Calibri"/>
        <family val="2"/>
        <scheme val="minor"/>
      </rPr>
      <t>(Para Detección de Necesidad de Capacitación):</t>
    </r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</si>
  <si>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</si>
  <si>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</si>
  <si>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</si>
  <si>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</si>
  <si>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</si>
  <si>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</si>
  <si>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</si>
  <si>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</si>
  <si>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</si>
  <si>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</si>
  <si>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</si>
  <si>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</si>
  <si>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</si>
  <si>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</si>
  <si>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</si>
  <si>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</si>
  <si>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</si>
  <si>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</si>
  <si>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</si>
  <si>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</si>
  <si>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</si>
  <si>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</si>
  <si>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</si>
  <si>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DIRECTOR </t>
  </si>
  <si>
    <t xml:space="preserve">SUBDIRECTOR </t>
  </si>
  <si>
    <t>CONTRALOR INTERNO</t>
  </si>
  <si>
    <t>JEFE DE DIVISIÓN</t>
  </si>
  <si>
    <t xml:space="preserve">JEFE DE DEPARTAMENTO </t>
  </si>
  <si>
    <t xml:space="preserve">INGENIERO EN SISTEMAS </t>
  </si>
  <si>
    <t xml:space="preserve">TÉCNICO ESPECIALIZADO </t>
  </si>
  <si>
    <t xml:space="preserve">COORDINADOR DE PROMOCIONES </t>
  </si>
  <si>
    <t xml:space="preserve">MÉDICO GENERAL </t>
  </si>
  <si>
    <t xml:space="preserve">PSICÓLOGO </t>
  </si>
  <si>
    <t xml:space="preserve">ANALISTA ESPECIALIZADO </t>
  </si>
  <si>
    <t xml:space="preserve">JEFE DE OFICINA </t>
  </si>
  <si>
    <t xml:space="preserve">PROGRAMADOR </t>
  </si>
  <si>
    <t xml:space="preserve">SECRETARIA DE DIRECTOR GENERAL </t>
  </si>
  <si>
    <t xml:space="preserve">SECRETARIA DE DIRECTOR </t>
  </si>
  <si>
    <t xml:space="preserve">ANALISTA TÉCNICO </t>
  </si>
  <si>
    <t xml:space="preserve">SECRETARIA DE SUBDIRECTOR </t>
  </si>
  <si>
    <t xml:space="preserve">CAPTURISTA </t>
  </si>
  <si>
    <t xml:space="preserve">CHOFER DE DIRECTOR </t>
  </si>
  <si>
    <t xml:space="preserve">LABORATORISTA </t>
  </si>
  <si>
    <t xml:space="preserve">SECRETARIA DE JEFE DE DEPARTAMENTO </t>
  </si>
  <si>
    <t xml:space="preserve">TÉCNICO EN MANTENIMIENTO </t>
  </si>
  <si>
    <t xml:space="preserve">BIBLIOTECARIO </t>
  </si>
  <si>
    <t xml:space="preserve">ALMACENISTA </t>
  </si>
  <si>
    <t xml:space="preserve">TAQUIMECANÓGRAFA </t>
  </si>
  <si>
    <t xml:space="preserve">INTENDENTE </t>
  </si>
  <si>
    <t xml:space="preserve">Anote en los espacios correspondientes (en color gris) los datos solicitados: </t>
  </si>
  <si>
    <t>DEPARTAMENTO DE CALIDAD Y ESTADÍSTICA</t>
  </si>
  <si>
    <t>(coloque aquí el nombre del Perfil de Puesto)</t>
  </si>
  <si>
    <t xml:space="preserve">Las habilidades y los conocimientos del personal se evaluarán con base en la siguiente escala: </t>
  </si>
  <si>
    <t>Conocimientos</t>
  </si>
  <si>
    <t>Habilidades</t>
  </si>
  <si>
    <t>Iniciativa</t>
  </si>
  <si>
    <t>Dinamismo</t>
  </si>
  <si>
    <t>Orden y limpieza</t>
  </si>
  <si>
    <t>Seriedad</t>
  </si>
  <si>
    <t>Apoyo y Colaboración</t>
  </si>
  <si>
    <t>1. No Sabe           2. Conoce Insuficientemente       3. Conoce       4. Conoce y aplica. Puede mejorar        5. Conoce y aplica correctamente</t>
  </si>
  <si>
    <t>ESCALA para evaluar el CONOCIMIENTO</t>
  </si>
  <si>
    <t>ESCALA para evaluar las HABILIDADES</t>
  </si>
  <si>
    <t>Formato para Registro de Habilidades y Conocimientos 
del Personal para el SGI del G1C</t>
  </si>
  <si>
    <t>SISTEMA AL QUE FORTALECE:</t>
  </si>
  <si>
    <t>Nombre del personal a su cargo</t>
  </si>
  <si>
    <t xml:space="preserve">1. Nula          2.  Insuficiente      3. Aceptable       4. Ideal       5. Sobresaliente </t>
  </si>
  <si>
    <t xml:space="preserve">Planeación estratégica </t>
  </si>
  <si>
    <t>Elaboración de PTA y  POA</t>
  </si>
  <si>
    <t>Organización y control de archivo</t>
  </si>
  <si>
    <t>Ortografía y redacción</t>
  </si>
  <si>
    <t>Segundo idioma</t>
  </si>
  <si>
    <t>Especializados
¿Cuáles?*</t>
  </si>
  <si>
    <t>* Describa los conocimientos especializados  a que se refiere:</t>
  </si>
  <si>
    <t>Aplicación y operación de los procedimientos del Sistema de Gestión Integral</t>
  </si>
  <si>
    <t>NOTA:  Una vez llenado el registro deberá enviar al Departamento de Desarrollo de Personal.</t>
  </si>
  <si>
    <t>Anotar el nombre de la persona que realiza la evaluación para detectar las necesidades de capacitación</t>
  </si>
  <si>
    <t>Anotar el área para la que se realizará la evaluación para detectar las necesidades de capacitación</t>
  </si>
  <si>
    <t xml:space="preserve"> </t>
  </si>
  <si>
    <t>Anotar el o los puestos para los que se realizará la evaluación</t>
  </si>
  <si>
    <t>Anotar la fecha en la que se realiza la evaluación para detectar las necesidades de capacitación</t>
  </si>
  <si>
    <t>Anotar el Sistema de Gestión al que fortalece (Sistema de Gestión de Calidad, Sistema de Gestión Ambiental, Sistema de Gestión para la Seguridad y Salud de Trabajador)</t>
  </si>
  <si>
    <t>Anotar el nombre del personal que se encuentra a cargo de la persona que realiza la evaluación</t>
  </si>
  <si>
    <t>Indicar el valor para cada trabajador, de acuerdo con la escala determinada (1 No sabe, 2 Conoce insuficientemente, 3 Conoce, 4 Conoce y aplica, puede mejorar, 5 Conoce y aplica correctamente) considerando que tan cubierto se encuentra el conocimiento descrito, a la fecha en la que se realiza la evaluación</t>
  </si>
  <si>
    <t>Indicar los conocimientos especializados que requiere la o las personas que se estan evaluando</t>
  </si>
  <si>
    <t>NOMBRE DEL EVALUADOR</t>
  </si>
  <si>
    <t>Indicar el valor para cada trabajador, de acuerdo con la escala determinada (1 Nula, 2 Insuficiente, 3 Aceptable, 4 Ideal, 5 Sobresaliente) considerando que tan cubierta se encuentra la habilidad descrita, a la fecha en la que se realiza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</si>
</sst>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8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4" fillId="5" borderId="12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7" fillId="4" borderId="11" xfId="0" applyFont="1" applyFill="1" applyBorder="1" applyAlignment="1">
      <alignment horizontal="center"/>
    </xf>
    <xf numFmtId="0" fontId="0" fillId="0" borderId="45" xfId="0" applyBorder="1"/>
    <xf numFmtId="0" fontId="1" fillId="18" borderId="45" xfId="0" applyFont="1" applyFill="1" applyBorder="1" applyAlignment="1">
      <alignment horizontal="center" vertical="center"/>
    </xf>
    <xf numFmtId="0" fontId="1" fillId="18" borderId="45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16" fillId="7" borderId="45" xfId="0" applyFont="1" applyFill="1" applyBorder="1"/>
    <xf numFmtId="0" fontId="0" fillId="7" borderId="45" xfId="0" applyFill="1" applyBorder="1"/>
    <xf numFmtId="0" fontId="0" fillId="19" borderId="44" xfId="0" applyFill="1" applyBorder="1" applyProtection="1">
      <protection locked="0"/>
    </xf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horizontal="left" vertical="top"/>
    </xf>
    <xf numFmtId="49" fontId="0" fillId="3" borderId="0" xfId="0" applyNumberFormat="1" applyFill="1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1" fillId="17" borderId="41" xfId="0" applyFont="1" applyFill="1" applyBorder="1" applyAlignment="1" applyProtection="1">
      <alignment horizontal="center" vertical="center"/>
    </xf>
    <xf numFmtId="0" fontId="1" fillId="17" borderId="42" xfId="0" applyFont="1" applyFill="1" applyBorder="1" applyAlignment="1" applyProtection="1">
      <alignment horizontal="center" vertical="center"/>
    </xf>
    <xf numFmtId="0" fontId="1" fillId="16" borderId="42" xfId="0" applyFont="1" applyFill="1" applyBorder="1" applyAlignment="1" applyProtection="1">
      <alignment horizontal="center" vertical="center"/>
    </xf>
    <xf numFmtId="0" fontId="1" fillId="15" borderId="42" xfId="0" applyFont="1" applyFill="1" applyBorder="1" applyAlignment="1" applyProtection="1">
      <alignment horizontal="center" vertical="center"/>
    </xf>
    <xf numFmtId="0" fontId="1" fillId="15" borderId="43" xfId="0" applyFont="1" applyFill="1" applyBorder="1" applyAlignment="1" applyProtection="1">
      <alignment horizontal="center" vertical="center"/>
    </xf>
    <xf numFmtId="0" fontId="11" fillId="3" borderId="27" xfId="0" applyFont="1" applyFill="1" applyBorder="1" applyProtection="1"/>
    <xf numFmtId="0" fontId="12" fillId="3" borderId="0" xfId="0" applyFont="1" applyFill="1" applyProtection="1"/>
    <xf numFmtId="0" fontId="0" fillId="3" borderId="0" xfId="0" applyFont="1" applyFill="1" applyAlignment="1" applyProtection="1">
      <alignment vertical="center" wrapText="1"/>
    </xf>
    <xf numFmtId="0" fontId="18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0" fillId="3" borderId="13" xfId="0" applyFont="1" applyFill="1" applyBorder="1" applyProtection="1"/>
    <xf numFmtId="0" fontId="2" fillId="3" borderId="0" xfId="0" applyFont="1" applyFill="1" applyProtection="1"/>
    <xf numFmtId="0" fontId="0" fillId="3" borderId="0" xfId="0" applyFill="1" applyProtection="1"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0" fillId="3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3" fillId="3" borderId="0" xfId="0" applyFont="1" applyFill="1" applyBorder="1" applyAlignment="1" applyProtection="1">
      <alignment horizontal="center" vertical="top" wrapText="1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15" xfId="0" applyFont="1" applyFill="1" applyBorder="1" applyAlignment="1" applyProtection="1">
      <alignment horizontal="center" vertical="top"/>
    </xf>
    <xf numFmtId="0" fontId="19" fillId="3" borderId="22" xfId="0" applyFont="1" applyFill="1" applyBorder="1" applyAlignment="1" applyProtection="1">
      <alignment horizontal="center" vertical="top"/>
    </xf>
    <xf numFmtId="0" fontId="0" fillId="3" borderId="0" xfId="0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0" fontId="0" fillId="3" borderId="0" xfId="0" applyFill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  <protection hidden="1"/>
    </xf>
    <xf numFmtId="0" fontId="0" fillId="3" borderId="0" xfId="0" applyFont="1" applyFill="1" applyAlignment="1" applyProtection="1">
      <alignment horizontal="center" vertical="center" wrapText="1"/>
    </xf>
    <xf numFmtId="0" fontId="0" fillId="19" borderId="16" xfId="0" applyFill="1" applyBorder="1" applyProtection="1">
      <protection locked="0"/>
    </xf>
    <xf numFmtId="0" fontId="10" fillId="3" borderId="34" xfId="0" applyFont="1" applyFill="1" applyBorder="1" applyProtection="1"/>
    <xf numFmtId="0" fontId="11" fillId="3" borderId="38" xfId="0" applyFont="1" applyFill="1" applyBorder="1" applyProtection="1"/>
    <xf numFmtId="0" fontId="0" fillId="3" borderId="0" xfId="0" applyFill="1" applyBorder="1" applyAlignment="1" applyProtection="1">
      <alignment horizontal="left" vertical="top"/>
    </xf>
    <xf numFmtId="0" fontId="0" fillId="0" borderId="0" xfId="0" applyFill="1" applyProtection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hidden="1"/>
    </xf>
    <xf numFmtId="0" fontId="18" fillId="0" borderId="0" xfId="0" applyFont="1" applyFill="1" applyProtection="1">
      <protection hidden="1"/>
    </xf>
    <xf numFmtId="0" fontId="10" fillId="3" borderId="0" xfId="0" applyFont="1" applyFill="1" applyProtection="1"/>
    <xf numFmtId="0" fontId="9" fillId="19" borderId="47" xfId="0" applyFont="1" applyFill="1" applyBorder="1" applyAlignment="1" applyProtection="1">
      <alignment horizontal="center" wrapText="1"/>
      <protection locked="0"/>
    </xf>
    <xf numFmtId="0" fontId="9" fillId="19" borderId="49" xfId="0" applyFont="1" applyFill="1" applyBorder="1" applyAlignment="1" applyProtection="1">
      <alignment horizontal="center" wrapText="1"/>
      <protection locked="0"/>
    </xf>
    <xf numFmtId="0" fontId="9" fillId="19" borderId="48" xfId="0" applyFont="1" applyFill="1" applyBorder="1" applyAlignment="1" applyProtection="1">
      <alignment horizontal="center" wrapText="1"/>
      <protection locked="0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>
      <alignment horizontal="center" vertical="center"/>
    </xf>
    <xf numFmtId="0" fontId="0" fillId="20" borderId="45" xfId="0" applyFill="1" applyBorder="1" applyAlignment="1" applyProtection="1">
      <alignment horizontal="center" wrapText="1"/>
    </xf>
    <xf numFmtId="0" fontId="0" fillId="3" borderId="0" xfId="0" applyFont="1" applyFill="1" applyAlignment="1" applyProtection="1">
      <alignment horizontal="center" vertical="center" wrapText="1"/>
    </xf>
    <xf numFmtId="0" fontId="0" fillId="19" borderId="0" xfId="0" applyFont="1" applyFill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9" fillId="19" borderId="55" xfId="0" applyFont="1" applyFill="1" applyBorder="1" applyAlignment="1" applyProtection="1">
      <alignment horizontal="center" wrapText="1"/>
      <protection locked="0"/>
    </xf>
    <xf numFmtId="0" fontId="9" fillId="19" borderId="34" xfId="0" applyFont="1" applyFill="1" applyBorder="1" applyAlignment="1" applyProtection="1">
      <alignment horizontal="center" wrapText="1"/>
      <protection locked="0"/>
    </xf>
    <xf numFmtId="0" fontId="9" fillId="19" borderId="56" xfId="0" applyFont="1" applyFill="1" applyBorder="1" applyAlignment="1" applyProtection="1">
      <alignment horizontal="center" wrapText="1"/>
      <protection locked="0"/>
    </xf>
    <xf numFmtId="0" fontId="9" fillId="19" borderId="38" xfId="0" applyFont="1" applyFill="1" applyBorder="1" applyAlignment="1" applyProtection="1">
      <alignment horizontal="center" wrapText="1"/>
      <protection locked="0"/>
    </xf>
    <xf numFmtId="0" fontId="9" fillId="19" borderId="37" xfId="0" applyFont="1" applyFill="1" applyBorder="1" applyAlignment="1" applyProtection="1">
      <alignment horizontal="center" wrapText="1"/>
      <protection locked="0"/>
    </xf>
    <xf numFmtId="0" fontId="20" fillId="7" borderId="12" xfId="0" applyFont="1" applyFill="1" applyBorder="1" applyAlignment="1" applyProtection="1">
      <alignment horizontal="center" vertical="center"/>
    </xf>
    <xf numFmtId="0" fontId="20" fillId="7" borderId="13" xfId="0" applyFont="1" applyFill="1" applyBorder="1" applyAlignment="1" applyProtection="1">
      <alignment horizontal="center" vertical="center"/>
    </xf>
    <xf numFmtId="0" fontId="20" fillId="7" borderId="27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 vertical="top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22" xfId="0" applyFont="1" applyFill="1" applyBorder="1" applyAlignment="1" applyProtection="1">
      <alignment horizontal="center" vertical="top"/>
    </xf>
    <xf numFmtId="0" fontId="19" fillId="3" borderId="16" xfId="0" applyFont="1" applyFill="1" applyBorder="1" applyAlignment="1" applyProtection="1">
      <alignment horizontal="center" vertical="top"/>
    </xf>
    <xf numFmtId="0" fontId="19" fillId="3" borderId="17" xfId="0" applyFont="1" applyFill="1" applyBorder="1" applyAlignment="1" applyProtection="1">
      <alignment horizontal="center" vertical="top"/>
    </xf>
    <xf numFmtId="0" fontId="19" fillId="3" borderId="28" xfId="0" applyFont="1" applyFill="1" applyBorder="1" applyAlignment="1" applyProtection="1">
      <alignment horizontal="center" vertical="top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20" fillId="7" borderId="37" xfId="0" applyFont="1" applyFill="1" applyBorder="1" applyAlignment="1" applyProtection="1">
      <alignment horizontal="center" vertical="center"/>
    </xf>
    <xf numFmtId="0" fontId="20" fillId="7" borderId="34" xfId="0" applyFont="1" applyFill="1" applyBorder="1" applyAlignment="1" applyProtection="1">
      <alignment horizontal="center" vertical="center"/>
    </xf>
    <xf numFmtId="0" fontId="20" fillId="7" borderId="38" xfId="0" applyFont="1" applyFill="1" applyBorder="1" applyAlignment="1" applyProtection="1">
      <alignment horizontal="center" vertical="center"/>
    </xf>
    <xf numFmtId="49" fontId="0" fillId="19" borderId="3" xfId="0" applyNumberFormat="1" applyFill="1" applyBorder="1" applyAlignment="1" applyProtection="1">
      <alignment horizontal="center"/>
    </xf>
    <xf numFmtId="49" fontId="0" fillId="19" borderId="2" xfId="0" applyNumberFormat="1" applyFill="1" applyBorder="1" applyAlignment="1" applyProtection="1">
      <alignment horizontal="center"/>
    </xf>
    <xf numFmtId="49" fontId="0" fillId="19" borderId="4" xfId="0" applyNumberFormat="1" applyFill="1" applyBorder="1" applyAlignment="1" applyProtection="1">
      <alignment horizontal="center"/>
    </xf>
    <xf numFmtId="49" fontId="14" fillId="19" borderId="3" xfId="0" applyNumberFormat="1" applyFont="1" applyFill="1" applyBorder="1" applyAlignment="1" applyProtection="1">
      <alignment horizontal="center"/>
    </xf>
    <xf numFmtId="49" fontId="14" fillId="19" borderId="2" xfId="0" applyNumberFormat="1" applyFont="1" applyFill="1" applyBorder="1" applyAlignment="1" applyProtection="1">
      <alignment horizontal="center"/>
    </xf>
    <xf numFmtId="49" fontId="14" fillId="19" borderId="4" xfId="0" applyNumberFormat="1" applyFont="1" applyFill="1" applyBorder="1" applyAlignment="1" applyProtection="1">
      <alignment horizontal="center"/>
    </xf>
    <xf numFmtId="0" fontId="6" fillId="5" borderId="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</xf>
    <xf numFmtId="0" fontId="0" fillId="3" borderId="0" xfId="0" applyFill="1" applyAlignment="1" applyProtection="1">
      <alignment horizontal="left" vertical="top" wrapText="1"/>
    </xf>
    <xf numFmtId="49" fontId="0" fillId="19" borderId="3" xfId="0" applyNumberFormat="1" applyFill="1" applyBorder="1" applyAlignment="1" applyProtection="1">
      <alignment horizontal="center"/>
      <protection locked="0"/>
    </xf>
    <xf numFmtId="49" fontId="0" fillId="19" borderId="2" xfId="0" applyNumberFormat="1" applyFill="1" applyBorder="1" applyAlignment="1" applyProtection="1">
      <alignment horizontal="center"/>
      <protection locked="0"/>
    </xf>
    <xf numFmtId="49" fontId="0" fillId="19" borderId="4" xfId="0" applyNumberFormat="1" applyFill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40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28" xfId="0" applyFont="1" applyFill="1" applyBorder="1" applyAlignment="1" applyProtection="1">
      <alignment horizontal="center" vertical="center"/>
    </xf>
    <xf numFmtId="0" fontId="9" fillId="19" borderId="42" xfId="0" applyFont="1" applyFill="1" applyBorder="1" applyAlignment="1" applyProtection="1">
      <alignment horizontal="center" wrapText="1"/>
      <protection locked="0"/>
    </xf>
    <xf numFmtId="0" fontId="9" fillId="19" borderId="43" xfId="0" applyFont="1" applyFill="1" applyBorder="1" applyAlignment="1" applyProtection="1">
      <alignment horizontal="center" wrapText="1"/>
      <protection locked="0"/>
    </xf>
    <xf numFmtId="0" fontId="19" fillId="3" borderId="12" xfId="0" applyFont="1" applyFill="1" applyBorder="1" applyAlignment="1" applyProtection="1">
      <alignment horizontal="center" vertical="top"/>
    </xf>
    <xf numFmtId="0" fontId="19" fillId="3" borderId="13" xfId="0" applyFont="1" applyFill="1" applyBorder="1" applyAlignment="1" applyProtection="1">
      <alignment horizontal="center" vertical="top"/>
    </xf>
    <xf numFmtId="0" fontId="19" fillId="3" borderId="27" xfId="0" applyFont="1" applyFill="1" applyBorder="1" applyAlignment="1" applyProtection="1">
      <alignment horizontal="center" vertical="top"/>
    </xf>
    <xf numFmtId="0" fontId="19" fillId="14" borderId="8" xfId="0" applyFont="1" applyFill="1" applyBorder="1" applyAlignment="1" applyProtection="1">
      <alignment horizontal="center" vertical="center" wrapText="1"/>
    </xf>
    <xf numFmtId="0" fontId="19" fillId="14" borderId="50" xfId="0" applyFont="1" applyFill="1" applyBorder="1" applyAlignment="1" applyProtection="1">
      <alignment horizontal="center" vertical="center" wrapText="1"/>
    </xf>
    <xf numFmtId="0" fontId="19" fillId="14" borderId="51" xfId="0" applyFont="1" applyFill="1" applyBorder="1" applyAlignment="1" applyProtection="1">
      <alignment horizontal="center" vertical="center" wrapText="1"/>
    </xf>
    <xf numFmtId="0" fontId="24" fillId="14" borderId="52" xfId="0" applyFont="1" applyFill="1" applyBorder="1" applyAlignment="1" applyProtection="1">
      <alignment horizontal="center" vertical="center" wrapText="1"/>
    </xf>
    <xf numFmtId="0" fontId="24" fillId="14" borderId="53" xfId="0" applyFont="1" applyFill="1" applyBorder="1" applyAlignment="1" applyProtection="1">
      <alignment horizontal="center" vertical="center" wrapText="1"/>
    </xf>
    <xf numFmtId="0" fontId="24" fillId="14" borderId="54" xfId="0" applyFont="1" applyFill="1" applyBorder="1" applyAlignment="1" applyProtection="1">
      <alignment horizontal="center" vertical="center" wrapText="1"/>
    </xf>
    <xf numFmtId="0" fontId="19" fillId="14" borderId="52" xfId="0" applyFont="1" applyFill="1" applyBorder="1" applyAlignment="1" applyProtection="1">
      <alignment horizontal="center" vertical="center" wrapText="1"/>
    </xf>
    <xf numFmtId="0" fontId="19" fillId="14" borderId="53" xfId="0" applyFont="1" applyFill="1" applyBorder="1" applyAlignment="1" applyProtection="1">
      <alignment horizontal="center" vertical="center" wrapText="1"/>
    </xf>
    <xf numFmtId="0" fontId="19" fillId="14" borderId="54" xfId="0" applyFont="1" applyFill="1" applyBorder="1" applyAlignment="1" applyProtection="1">
      <alignment horizontal="center" vertical="center" wrapText="1"/>
    </xf>
    <xf numFmtId="0" fontId="19" fillId="14" borderId="53" xfId="0" applyFont="1" applyFill="1" applyBorder="1" applyAlignment="1" applyProtection="1">
      <alignment horizontal="center" vertical="center"/>
    </xf>
    <xf numFmtId="0" fontId="19" fillId="14" borderId="54" xfId="0" applyFont="1" applyFill="1" applyBorder="1" applyAlignment="1" applyProtection="1">
      <alignment horizontal="center" vertical="center"/>
    </xf>
    <xf numFmtId="0" fontId="19" fillId="14" borderId="37" xfId="0" applyFont="1" applyFill="1" applyBorder="1" applyAlignment="1" applyProtection="1">
      <alignment horizontal="center" vertical="center" wrapText="1"/>
    </xf>
    <xf numFmtId="0" fontId="19" fillId="14" borderId="34" xfId="0" applyFont="1" applyFill="1" applyBorder="1" applyAlignment="1" applyProtection="1">
      <alignment horizontal="center" vertical="center" wrapText="1"/>
    </xf>
    <xf numFmtId="0" fontId="19" fillId="14" borderId="5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" fillId="18" borderId="3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4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1488281</xdr:colOff>
      <xdr:row>4</xdr:row>
      <xdr:rowOff>142874</xdr:rowOff>
    </xdr:to>
    <xdr:pic>
      <xdr:nvPicPr>
        <xdr:cNvPr id="3" name="Imagen 2" descr="C:\Users\rosalina.moctezuma\Downloads\tecn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250030"/>
          <a:ext cx="1440656" cy="7024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35723</xdr:colOff>
      <xdr:row>16</xdr:row>
      <xdr:rowOff>154782</xdr:rowOff>
    </xdr:from>
    <xdr:to>
      <xdr:col>13</xdr:col>
      <xdr:colOff>83347</xdr:colOff>
      <xdr:row>18</xdr:row>
      <xdr:rowOff>11907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8723" y="3548063"/>
          <a:ext cx="273843" cy="2381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2</xdr:col>
      <xdr:colOff>0</xdr:colOff>
      <xdr:row>18</xdr:row>
      <xdr:rowOff>71438</xdr:rowOff>
    </xdr:from>
    <xdr:to>
      <xdr:col>3</xdr:col>
      <xdr:colOff>119062</xdr:colOff>
      <xdr:row>20</xdr:row>
      <xdr:rowOff>47625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09875" y="3845719"/>
          <a:ext cx="333375" cy="2619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2</xdr:col>
      <xdr:colOff>0</xdr:colOff>
      <xdr:row>20</xdr:row>
      <xdr:rowOff>35720</xdr:rowOff>
    </xdr:from>
    <xdr:to>
      <xdr:col>3</xdr:col>
      <xdr:colOff>130968</xdr:colOff>
      <xdr:row>22</xdr:row>
      <xdr:rowOff>47626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09875" y="4095751"/>
          <a:ext cx="345281" cy="28575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4</xdr:col>
      <xdr:colOff>35719</xdr:colOff>
      <xdr:row>22</xdr:row>
      <xdr:rowOff>11906</xdr:rowOff>
    </xdr:from>
    <xdr:to>
      <xdr:col>5</xdr:col>
      <xdr:colOff>178593</xdr:colOff>
      <xdr:row>24</xdr:row>
      <xdr:rowOff>35719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74219" y="4345781"/>
          <a:ext cx="357187" cy="28575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2</xdr:col>
      <xdr:colOff>0</xdr:colOff>
      <xdr:row>24</xdr:row>
      <xdr:rowOff>166688</xdr:rowOff>
    </xdr:from>
    <xdr:to>
      <xdr:col>3</xdr:col>
      <xdr:colOff>95249</xdr:colOff>
      <xdr:row>26</xdr:row>
      <xdr:rowOff>47626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09875" y="4762501"/>
          <a:ext cx="309562" cy="261938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369093</xdr:colOff>
      <xdr:row>33</xdr:row>
      <xdr:rowOff>11906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9563" y="6953250"/>
          <a:ext cx="369093" cy="2619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23</xdr:col>
      <xdr:colOff>47625</xdr:colOff>
      <xdr:row>28</xdr:row>
      <xdr:rowOff>178594</xdr:rowOff>
    </xdr:from>
    <xdr:to>
      <xdr:col>24</xdr:col>
      <xdr:colOff>142875</xdr:colOff>
      <xdr:row>30</xdr:row>
      <xdr:rowOff>47625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89031" y="5536407"/>
          <a:ext cx="321469" cy="27384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51</xdr:col>
      <xdr:colOff>214313</xdr:colOff>
      <xdr:row>28</xdr:row>
      <xdr:rowOff>166687</xdr:rowOff>
    </xdr:from>
    <xdr:to>
      <xdr:col>53</xdr:col>
      <xdr:colOff>83344</xdr:colOff>
      <xdr:row>30</xdr:row>
      <xdr:rowOff>59531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16063" y="5524500"/>
          <a:ext cx="345281" cy="297656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39</xdr:col>
      <xdr:colOff>107156</xdr:colOff>
      <xdr:row>40</xdr:row>
      <xdr:rowOff>226219</xdr:rowOff>
    </xdr:from>
    <xdr:to>
      <xdr:col>40</xdr:col>
      <xdr:colOff>214312</xdr:colOff>
      <xdr:row>40</xdr:row>
      <xdr:rowOff>547687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251406" y="9120188"/>
          <a:ext cx="345281" cy="321468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>
    <xdr:from>
      <xdr:col>11</xdr:col>
      <xdr:colOff>107156</xdr:colOff>
      <xdr:row>42</xdr:row>
      <xdr:rowOff>47625</xdr:rowOff>
    </xdr:from>
    <xdr:to>
      <xdr:col>13</xdr:col>
      <xdr:colOff>130968</xdr:colOff>
      <xdr:row>43</xdr:row>
      <xdr:rowOff>166687</xdr:rowOff>
    </xdr:to>
    <xdr:sp macro="" textlink="">
      <xdr:nvSpPr>
        <xdr:cNvPr id="13" name="Co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45844" y="9906000"/>
          <a:ext cx="464343" cy="30956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10</a:t>
          </a:r>
        </a:p>
      </xdr:txBody>
    </xdr:sp>
    <xdr:clientData/>
  </xdr:twoCellAnchor>
  <xdr:twoCellAnchor editAs="oneCell">
    <xdr:from>
      <xdr:col>58</xdr:col>
      <xdr:colOff>142874</xdr:colOff>
      <xdr:row>1</xdr:row>
      <xdr:rowOff>130968</xdr:rowOff>
    </xdr:from>
    <xdr:to>
      <xdr:col>62</xdr:col>
      <xdr:colOff>1042669</xdr:colOff>
      <xdr:row>4</xdr:row>
      <xdr:rowOff>126999</xdr:rowOff>
    </xdr:to>
    <xdr:pic>
      <xdr:nvPicPr>
        <xdr:cNvPr id="14" name="Imagen 13" descr="G:\Respaldo Calidad bueno\Logo Tec-Superior\logotipo tec colores verde 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499" y="333374"/>
          <a:ext cx="185229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M117"/>
  <sheetViews>
    <sheetView tabSelected="1" topLeftCell="A25" zoomScale="80" zoomScaleNormal="80" workbookViewId="0">
      <selection activeCell="BF14" sqref="BF14"/>
    </sheetView>
  </sheetViews>
  <sheetFormatPr baseColWidth="10" defaultColWidth="11.42578125" defaultRowHeight="15" x14ac:dyDescent="0.25"/>
  <cols>
    <col min="1" max="1" width="4.5703125" style="96" customWidth="1"/>
    <col min="2" max="2" width="37.5703125" style="96" customWidth="1"/>
    <col min="3" max="12" width="3.140625" style="96" customWidth="1"/>
    <col min="13" max="32" width="3.42578125" style="96" customWidth="1"/>
    <col min="33" max="62" width="3.5703125" style="96" customWidth="1"/>
    <col min="63" max="63" width="19.7109375" style="96" customWidth="1"/>
    <col min="64" max="64" width="4.7109375" style="95" customWidth="1"/>
    <col min="65" max="71" width="11.42578125" style="119"/>
    <col min="72" max="77" width="11.42578125" style="115"/>
    <col min="78" max="117" width="11.42578125" style="119"/>
    <col min="118" max="16384" width="11.42578125" style="96"/>
  </cols>
  <sheetData>
    <row r="1" spans="2:117" ht="15.75" thickBot="1" x14ac:dyDescent="0.3"/>
    <row r="2" spans="2:117" s="134" customFormat="1" ht="15.75" customHeight="1" x14ac:dyDescent="0.25">
      <c r="B2" s="192" t="s">
        <v>176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4"/>
      <c r="BL2" s="99"/>
      <c r="BM2" s="120"/>
      <c r="BN2" s="120"/>
      <c r="BO2" s="131"/>
      <c r="BP2" s="131"/>
      <c r="BQ2" s="131"/>
      <c r="BR2" s="131"/>
      <c r="BS2" s="131"/>
      <c r="BT2" s="132" t="s">
        <v>113</v>
      </c>
      <c r="BU2" s="132" t="s">
        <v>136</v>
      </c>
      <c r="BV2" s="133">
        <v>1</v>
      </c>
      <c r="BW2" s="132"/>
      <c r="BX2" s="132"/>
      <c r="BY2" s="132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</row>
    <row r="3" spans="2:117" s="134" customFormat="1" ht="15.75" customHeight="1" x14ac:dyDescent="0.25"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7"/>
      <c r="BL3" s="135"/>
      <c r="BM3" s="136"/>
      <c r="BN3" s="136"/>
      <c r="BO3" s="131"/>
      <c r="BP3" s="131"/>
      <c r="BQ3" s="131"/>
      <c r="BR3" s="131"/>
      <c r="BS3" s="131"/>
      <c r="BT3" s="132" t="s">
        <v>116</v>
      </c>
      <c r="BU3" s="132" t="s">
        <v>137</v>
      </c>
      <c r="BV3" s="133">
        <v>2</v>
      </c>
      <c r="BW3" s="132"/>
      <c r="BX3" s="132"/>
      <c r="BY3" s="132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</row>
    <row r="4" spans="2:117" s="134" customFormat="1" ht="15.75" customHeight="1" x14ac:dyDescent="0.25"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7"/>
      <c r="BL4" s="100"/>
      <c r="BM4" s="122"/>
      <c r="BN4" s="122"/>
      <c r="BO4" s="131"/>
      <c r="BP4" s="131"/>
      <c r="BQ4" s="131"/>
      <c r="BR4" s="131"/>
      <c r="BS4" s="131"/>
      <c r="BT4" s="132" t="s">
        <v>117</v>
      </c>
      <c r="BU4" s="132" t="s">
        <v>138</v>
      </c>
      <c r="BV4" s="133">
        <v>3</v>
      </c>
      <c r="BW4" s="132"/>
      <c r="BX4" s="132"/>
      <c r="BY4" s="132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</row>
    <row r="5" spans="2:117" ht="15.75" customHeight="1" thickBot="1" x14ac:dyDescent="0.3"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98"/>
      <c r="BM5" s="121"/>
      <c r="BN5" s="121"/>
      <c r="BT5" s="115" t="s">
        <v>114</v>
      </c>
      <c r="BU5" s="115" t="s">
        <v>139</v>
      </c>
      <c r="BV5" s="116">
        <v>4</v>
      </c>
    </row>
    <row r="6" spans="2:117" x14ac:dyDescent="0.25">
      <c r="B6" s="95"/>
      <c r="C6" s="95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T6" s="115" t="s">
        <v>118</v>
      </c>
      <c r="BU6" s="115" t="s">
        <v>140</v>
      </c>
      <c r="BV6" s="116">
        <v>5</v>
      </c>
    </row>
    <row r="7" spans="2:117" x14ac:dyDescent="0.25">
      <c r="B7" s="97" t="s">
        <v>104</v>
      </c>
      <c r="C7" s="95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T7" s="115" t="s">
        <v>115</v>
      </c>
      <c r="BU7" s="115" t="s">
        <v>141</v>
      </c>
    </row>
    <row r="8" spans="2:117" ht="36" customHeight="1" x14ac:dyDescent="0.25">
      <c r="B8" s="188" t="s">
        <v>162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T8" s="115" t="s">
        <v>119</v>
      </c>
      <c r="BU8" s="115" t="s">
        <v>142</v>
      </c>
    </row>
    <row r="9" spans="2:117" x14ac:dyDescent="0.25">
      <c r="B9" s="102" t="s">
        <v>165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T9" s="115" t="s">
        <v>120</v>
      </c>
      <c r="BU9" s="115" t="s">
        <v>143</v>
      </c>
    </row>
    <row r="10" spans="2:117" ht="15.75" thickBot="1" x14ac:dyDescent="0.3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T10" s="115" t="s">
        <v>124</v>
      </c>
      <c r="BU10" s="115" t="s">
        <v>144</v>
      </c>
    </row>
    <row r="11" spans="2:117" x14ac:dyDescent="0.25">
      <c r="B11" s="212" t="s">
        <v>174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4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T11" s="115" t="s">
        <v>122</v>
      </c>
      <c r="BU11" s="115" t="s">
        <v>145</v>
      </c>
    </row>
    <row r="12" spans="2:117" x14ac:dyDescent="0.25">
      <c r="B12" s="165" t="s">
        <v>173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7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T12" s="115" t="s">
        <v>123</v>
      </c>
      <c r="BU12" s="115" t="s">
        <v>146</v>
      </c>
    </row>
    <row r="13" spans="2:117" x14ac:dyDescent="0.25">
      <c r="B13" s="126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7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</row>
    <row r="14" spans="2:117" x14ac:dyDescent="0.25">
      <c r="B14" s="165" t="s">
        <v>175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7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T14" s="115" t="s">
        <v>122</v>
      </c>
      <c r="BU14" s="115" t="s">
        <v>145</v>
      </c>
    </row>
    <row r="15" spans="2:117" ht="15.75" thickBot="1" x14ac:dyDescent="0.3">
      <c r="B15" s="168" t="s">
        <v>179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70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T15" s="115" t="s">
        <v>123</v>
      </c>
      <c r="BU15" s="115" t="s">
        <v>146</v>
      </c>
    </row>
    <row r="16" spans="2:117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T16" s="115" t="s">
        <v>121</v>
      </c>
      <c r="BU16" s="115" t="s">
        <v>147</v>
      </c>
    </row>
    <row r="17" spans="2:117" ht="15" customHeight="1" x14ac:dyDescent="0.2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T17" s="115" t="s">
        <v>125</v>
      </c>
      <c r="BU17" s="115" t="s">
        <v>148</v>
      </c>
    </row>
    <row r="18" spans="2:117" x14ac:dyDescent="0.25">
      <c r="B18" s="97" t="s">
        <v>112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89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1"/>
      <c r="AB18" s="104"/>
      <c r="AC18" s="95"/>
      <c r="AD18" s="95"/>
      <c r="AE18" s="95"/>
      <c r="AF18" s="95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T18" s="115" t="s">
        <v>126</v>
      </c>
      <c r="BU18" s="115" t="s">
        <v>149</v>
      </c>
    </row>
    <row r="19" spans="2:117" ht="7.5" customHeight="1" x14ac:dyDescent="0.25">
      <c r="B19" s="95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95"/>
      <c r="AC19" s="95"/>
      <c r="AD19" s="95"/>
      <c r="AE19" s="95"/>
      <c r="AF19" s="95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T19" s="115" t="s">
        <v>127</v>
      </c>
      <c r="BU19" s="115" t="s">
        <v>150</v>
      </c>
    </row>
    <row r="20" spans="2:117" x14ac:dyDescent="0.25">
      <c r="B20" s="97" t="s">
        <v>2</v>
      </c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2"/>
      <c r="AB20" s="119"/>
      <c r="AC20" s="119"/>
      <c r="AD20" s="119"/>
      <c r="AE20" s="119"/>
      <c r="AF20" s="115" t="s">
        <v>128</v>
      </c>
      <c r="AG20" s="115" t="s">
        <v>151</v>
      </c>
      <c r="AH20" s="115"/>
      <c r="AI20" s="115"/>
      <c r="AJ20" s="115"/>
      <c r="AK20" s="115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T20" s="119"/>
      <c r="BU20" s="119"/>
      <c r="BV20" s="119"/>
      <c r="BW20" s="119"/>
      <c r="BX20" s="119"/>
      <c r="BY20" s="119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</row>
    <row r="21" spans="2:117" ht="6.75" customHeight="1" x14ac:dyDescent="0.25">
      <c r="B21" s="9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95"/>
      <c r="AC21" s="95"/>
      <c r="AD21" s="95"/>
      <c r="AE21" s="95"/>
      <c r="AF21" s="95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23"/>
      <c r="AV21" s="101"/>
      <c r="AW21" s="101"/>
      <c r="AX21" s="101"/>
      <c r="AY21" s="101"/>
      <c r="AZ21" s="123"/>
      <c r="BA21" s="101"/>
      <c r="BB21" s="101"/>
      <c r="BC21" s="101"/>
      <c r="BD21" s="101"/>
      <c r="BE21" s="123"/>
      <c r="BF21" s="101"/>
      <c r="BG21" s="101"/>
      <c r="BH21" s="101"/>
      <c r="BI21" s="101"/>
      <c r="BJ21" s="123"/>
      <c r="BK21" s="101"/>
      <c r="BT21" s="115" t="s">
        <v>133</v>
      </c>
      <c r="BU21" s="115" t="s">
        <v>152</v>
      </c>
    </row>
    <row r="22" spans="2:117" x14ac:dyDescent="0.25">
      <c r="B22" s="97" t="s">
        <v>3</v>
      </c>
      <c r="C22" s="180" t="s">
        <v>164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2"/>
      <c r="AB22" s="119"/>
      <c r="AC22" s="119"/>
      <c r="AD22" s="119"/>
      <c r="AE22" s="119"/>
      <c r="AF22" s="115" t="s">
        <v>134</v>
      </c>
      <c r="AG22" s="115" t="s">
        <v>153</v>
      </c>
      <c r="AH22" s="115"/>
      <c r="AI22" s="115"/>
      <c r="AJ22" s="115"/>
      <c r="AK22" s="115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T22" s="119"/>
      <c r="BU22" s="119"/>
      <c r="BV22" s="119"/>
      <c r="BW22" s="119"/>
      <c r="BX22" s="119"/>
      <c r="BY22" s="119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</row>
    <row r="23" spans="2:117" ht="6" customHeight="1" x14ac:dyDescent="0.25">
      <c r="B23" s="9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95"/>
      <c r="AC23" s="95"/>
      <c r="AD23" s="95"/>
      <c r="AE23" s="95"/>
      <c r="AF23" s="95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23"/>
      <c r="AV23" s="101"/>
      <c r="AW23" s="101"/>
      <c r="AX23" s="101"/>
      <c r="AY23" s="101"/>
      <c r="AZ23" s="123"/>
      <c r="BA23" s="101"/>
      <c r="BB23" s="101"/>
      <c r="BC23" s="101"/>
      <c r="BD23" s="101"/>
      <c r="BE23" s="123"/>
      <c r="BF23" s="101"/>
      <c r="BG23" s="101"/>
      <c r="BH23" s="101"/>
      <c r="BI23" s="101"/>
      <c r="BJ23" s="123"/>
      <c r="BK23" s="101"/>
      <c r="BT23" s="115" t="s">
        <v>135</v>
      </c>
      <c r="BU23" s="115" t="s">
        <v>154</v>
      </c>
    </row>
    <row r="24" spans="2:117" x14ac:dyDescent="0.25">
      <c r="B24" s="97" t="s">
        <v>4</v>
      </c>
      <c r="C24" s="183" t="s">
        <v>105</v>
      </c>
      <c r="D24" s="184"/>
      <c r="E24" s="184"/>
      <c r="F24" s="184"/>
      <c r="G24" s="184"/>
      <c r="H24" s="18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95"/>
      <c r="W24" s="95"/>
      <c r="X24" s="95"/>
      <c r="Y24" s="95"/>
      <c r="Z24" s="95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23"/>
      <c r="AP24" s="101"/>
      <c r="AQ24" s="95"/>
      <c r="AR24" s="119"/>
      <c r="AS24" s="119"/>
      <c r="AT24" s="119"/>
      <c r="AU24" s="119"/>
      <c r="AV24" s="95"/>
      <c r="AW24" s="119"/>
      <c r="AX24" s="119"/>
      <c r="AY24" s="119"/>
      <c r="AZ24" s="119"/>
      <c r="BA24" s="95"/>
      <c r="BB24" s="119"/>
      <c r="BC24" s="119"/>
      <c r="BD24" s="119"/>
      <c r="BE24" s="119"/>
      <c r="BF24" s="95"/>
      <c r="BG24" s="119"/>
      <c r="BH24" s="119"/>
      <c r="BI24" s="119"/>
      <c r="BJ24" s="119"/>
      <c r="BK24" s="119"/>
      <c r="BL24" s="119"/>
      <c r="BN24" s="115" t="s">
        <v>163</v>
      </c>
      <c r="BO24" s="115" t="s">
        <v>155</v>
      </c>
      <c r="BP24" s="115"/>
      <c r="BQ24" s="115"/>
      <c r="BR24" s="115"/>
      <c r="BS24" s="115"/>
      <c r="BT24" s="119"/>
      <c r="BU24" s="119"/>
      <c r="BV24" s="119"/>
      <c r="BW24" s="119"/>
      <c r="BX24" s="119"/>
      <c r="BY24" s="119"/>
      <c r="DH24" s="96"/>
      <c r="DI24" s="96"/>
      <c r="DJ24" s="96"/>
      <c r="DK24" s="96"/>
      <c r="DL24" s="96"/>
      <c r="DM24" s="96"/>
    </row>
    <row r="25" spans="2:117" x14ac:dyDescent="0.25">
      <c r="B25" s="95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119"/>
      <c r="AV25" s="95"/>
      <c r="AW25" s="95"/>
      <c r="AX25" s="95"/>
      <c r="AY25" s="95"/>
      <c r="AZ25" s="119"/>
      <c r="BA25" s="95"/>
      <c r="BB25" s="95"/>
      <c r="BC25" s="95"/>
      <c r="BD25" s="95"/>
      <c r="BE25" s="119"/>
      <c r="BF25" s="95"/>
      <c r="BG25" s="95"/>
      <c r="BH25" s="95"/>
      <c r="BI25" s="95"/>
      <c r="BJ25" s="119"/>
      <c r="BK25" s="95"/>
      <c r="BT25" s="115" t="s">
        <v>129</v>
      </c>
      <c r="BU25" s="115" t="s">
        <v>156</v>
      </c>
    </row>
    <row r="26" spans="2:117" x14ac:dyDescent="0.25">
      <c r="B26" s="97" t="s">
        <v>177</v>
      </c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2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119"/>
      <c r="AV26" s="95"/>
      <c r="AW26" s="95"/>
      <c r="AX26" s="95"/>
      <c r="AY26" s="95"/>
      <c r="AZ26" s="119"/>
      <c r="BA26" s="95"/>
      <c r="BB26" s="95"/>
      <c r="BC26" s="95"/>
      <c r="BD26" s="95"/>
      <c r="BE26" s="119"/>
      <c r="BF26" s="95"/>
      <c r="BG26" s="95"/>
      <c r="BH26" s="95"/>
      <c r="BI26" s="95"/>
      <c r="BJ26" s="119"/>
      <c r="BK26" s="95"/>
    </row>
    <row r="27" spans="2:117" x14ac:dyDescent="0.25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119"/>
      <c r="AV27" s="95"/>
      <c r="AW27" s="95"/>
      <c r="AX27" s="95"/>
      <c r="AY27" s="95"/>
      <c r="AZ27" s="119"/>
      <c r="BA27" s="95"/>
      <c r="BB27" s="95"/>
      <c r="BC27" s="95"/>
      <c r="BD27" s="95"/>
      <c r="BE27" s="119"/>
      <c r="BF27" s="95"/>
      <c r="BG27" s="95"/>
      <c r="BH27" s="95"/>
      <c r="BI27" s="95"/>
      <c r="BJ27" s="119"/>
      <c r="BK27" s="95"/>
    </row>
    <row r="28" spans="2:117" x14ac:dyDescent="0.25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119"/>
      <c r="AV28" s="95"/>
      <c r="AW28" s="95"/>
      <c r="AX28" s="95"/>
      <c r="AY28" s="95"/>
      <c r="AZ28" s="119"/>
      <c r="BA28" s="95"/>
      <c r="BB28" s="95"/>
      <c r="BC28" s="95"/>
      <c r="BD28" s="95"/>
      <c r="BE28" s="119"/>
      <c r="BF28" s="95"/>
      <c r="BG28" s="95"/>
      <c r="BH28" s="95"/>
      <c r="BI28" s="95"/>
      <c r="BJ28" s="119"/>
      <c r="BK28" s="95"/>
    </row>
    <row r="29" spans="2:117" ht="15.75" thickBot="1" x14ac:dyDescent="0.3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119"/>
      <c r="AV29" s="95"/>
      <c r="AW29" s="95"/>
      <c r="AX29" s="95"/>
      <c r="AY29" s="95"/>
      <c r="AZ29" s="119"/>
      <c r="BA29" s="95"/>
      <c r="BB29" s="95"/>
      <c r="BC29" s="95"/>
      <c r="BD29" s="95"/>
      <c r="BE29" s="119"/>
      <c r="BF29" s="95"/>
      <c r="BG29" s="95"/>
      <c r="BH29" s="95"/>
      <c r="BI29" s="95"/>
      <c r="BJ29" s="119"/>
      <c r="BK29" s="95"/>
      <c r="BT29" s="115" t="s">
        <v>130</v>
      </c>
      <c r="BU29" s="115" t="s">
        <v>157</v>
      </c>
    </row>
    <row r="30" spans="2:117" s="130" customFormat="1" ht="15.75" customHeight="1" thickBot="1" x14ac:dyDescent="0.3">
      <c r="B30" s="201" t="s">
        <v>178</v>
      </c>
      <c r="C30" s="177" t="s">
        <v>166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9"/>
      <c r="AL30" s="162" t="s">
        <v>167</v>
      </c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4"/>
      <c r="BK30" s="204" t="s">
        <v>62</v>
      </c>
      <c r="BL30" s="205"/>
      <c r="BM30" s="128"/>
      <c r="BN30" s="128"/>
      <c r="BO30" s="128"/>
      <c r="BP30" s="128"/>
      <c r="BQ30" s="128"/>
      <c r="BR30" s="128"/>
      <c r="BS30" s="128"/>
      <c r="BT30" s="129" t="s">
        <v>131</v>
      </c>
      <c r="BU30" s="129" t="s">
        <v>158</v>
      </c>
      <c r="BV30" s="129"/>
      <c r="BW30" s="129"/>
      <c r="BX30" s="129"/>
      <c r="BY30" s="129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</row>
    <row r="31" spans="2:117" ht="77.25" customHeight="1" thickBot="1" x14ac:dyDescent="0.3">
      <c r="B31" s="202"/>
      <c r="C31" s="215" t="s">
        <v>182</v>
      </c>
      <c r="D31" s="216"/>
      <c r="E31" s="216"/>
      <c r="F31" s="216"/>
      <c r="G31" s="217"/>
      <c r="H31" s="218" t="s">
        <v>183</v>
      </c>
      <c r="I31" s="219"/>
      <c r="J31" s="219"/>
      <c r="K31" s="219"/>
      <c r="L31" s="220"/>
      <c r="M31" s="221" t="s">
        <v>187</v>
      </c>
      <c r="N31" s="222"/>
      <c r="O31" s="222"/>
      <c r="P31" s="222"/>
      <c r="Q31" s="223"/>
      <c r="R31" s="221" t="s">
        <v>184</v>
      </c>
      <c r="S31" s="224"/>
      <c r="T31" s="224"/>
      <c r="U31" s="224"/>
      <c r="V31" s="225"/>
      <c r="W31" s="221" t="s">
        <v>181</v>
      </c>
      <c r="X31" s="224"/>
      <c r="Y31" s="224"/>
      <c r="Z31" s="224"/>
      <c r="AA31" s="225"/>
      <c r="AB31" s="221" t="s">
        <v>180</v>
      </c>
      <c r="AC31" s="224"/>
      <c r="AD31" s="224"/>
      <c r="AE31" s="224"/>
      <c r="AF31" s="225"/>
      <c r="AG31" s="226" t="s">
        <v>185</v>
      </c>
      <c r="AH31" s="227"/>
      <c r="AI31" s="227"/>
      <c r="AJ31" s="227"/>
      <c r="AK31" s="228"/>
      <c r="AL31" s="171" t="s">
        <v>168</v>
      </c>
      <c r="AM31" s="175"/>
      <c r="AN31" s="175"/>
      <c r="AO31" s="175"/>
      <c r="AP31" s="186"/>
      <c r="AQ31" s="174" t="s">
        <v>169</v>
      </c>
      <c r="AR31" s="175"/>
      <c r="AS31" s="175"/>
      <c r="AT31" s="175"/>
      <c r="AU31" s="176"/>
      <c r="AV31" s="174" t="s">
        <v>170</v>
      </c>
      <c r="AW31" s="175"/>
      <c r="AX31" s="175"/>
      <c r="AY31" s="175"/>
      <c r="AZ31" s="176"/>
      <c r="BA31" s="174" t="s">
        <v>171</v>
      </c>
      <c r="BB31" s="175"/>
      <c r="BC31" s="175"/>
      <c r="BD31" s="175"/>
      <c r="BE31" s="176"/>
      <c r="BF31" s="171" t="s">
        <v>172</v>
      </c>
      <c r="BG31" s="172"/>
      <c r="BH31" s="172"/>
      <c r="BI31" s="172"/>
      <c r="BJ31" s="173"/>
      <c r="BK31" s="206"/>
      <c r="BL31" s="207"/>
      <c r="BT31" s="115" t="s">
        <v>132</v>
      </c>
      <c r="BU31" s="115" t="s">
        <v>159</v>
      </c>
    </row>
    <row r="32" spans="2:117" ht="16.5" customHeight="1" thickBot="1" x14ac:dyDescent="0.3">
      <c r="B32" s="203"/>
      <c r="C32" s="107">
        <v>1</v>
      </c>
      <c r="D32" s="108">
        <v>2</v>
      </c>
      <c r="E32" s="109">
        <v>3</v>
      </c>
      <c r="F32" s="110">
        <v>4</v>
      </c>
      <c r="G32" s="111">
        <v>5</v>
      </c>
      <c r="H32" s="107">
        <v>1</v>
      </c>
      <c r="I32" s="108">
        <v>2</v>
      </c>
      <c r="J32" s="109">
        <v>3</v>
      </c>
      <c r="K32" s="110">
        <v>4</v>
      </c>
      <c r="L32" s="111">
        <v>5</v>
      </c>
      <c r="M32" s="107">
        <v>1</v>
      </c>
      <c r="N32" s="108">
        <v>2</v>
      </c>
      <c r="O32" s="109">
        <v>3</v>
      </c>
      <c r="P32" s="110">
        <v>4</v>
      </c>
      <c r="Q32" s="111">
        <v>5</v>
      </c>
      <c r="R32" s="107">
        <v>1</v>
      </c>
      <c r="S32" s="108">
        <v>2</v>
      </c>
      <c r="T32" s="109">
        <v>3</v>
      </c>
      <c r="U32" s="110">
        <v>4</v>
      </c>
      <c r="V32" s="111">
        <v>5</v>
      </c>
      <c r="W32" s="107">
        <v>1</v>
      </c>
      <c r="X32" s="108">
        <v>2</v>
      </c>
      <c r="Y32" s="109">
        <v>3</v>
      </c>
      <c r="Z32" s="110">
        <v>4</v>
      </c>
      <c r="AA32" s="111">
        <v>5</v>
      </c>
      <c r="AB32" s="107">
        <v>1</v>
      </c>
      <c r="AC32" s="108">
        <v>2</v>
      </c>
      <c r="AD32" s="109">
        <v>3</v>
      </c>
      <c r="AE32" s="110">
        <v>4</v>
      </c>
      <c r="AF32" s="111">
        <v>5</v>
      </c>
      <c r="AG32" s="107">
        <v>1</v>
      </c>
      <c r="AH32" s="108">
        <v>2</v>
      </c>
      <c r="AI32" s="109">
        <v>3</v>
      </c>
      <c r="AJ32" s="110">
        <v>4</v>
      </c>
      <c r="AK32" s="111">
        <v>5</v>
      </c>
      <c r="AL32" s="107">
        <v>1</v>
      </c>
      <c r="AM32" s="108">
        <v>2</v>
      </c>
      <c r="AN32" s="109">
        <v>3</v>
      </c>
      <c r="AO32" s="110">
        <v>4</v>
      </c>
      <c r="AP32" s="111">
        <v>5</v>
      </c>
      <c r="AQ32" s="107">
        <v>1</v>
      </c>
      <c r="AR32" s="108">
        <v>2</v>
      </c>
      <c r="AS32" s="109">
        <v>3</v>
      </c>
      <c r="AT32" s="110">
        <v>4</v>
      </c>
      <c r="AU32" s="111">
        <v>5</v>
      </c>
      <c r="AV32" s="107">
        <v>1</v>
      </c>
      <c r="AW32" s="108">
        <v>2</v>
      </c>
      <c r="AX32" s="109">
        <v>3</v>
      </c>
      <c r="AY32" s="110">
        <v>4</v>
      </c>
      <c r="AZ32" s="111">
        <v>5</v>
      </c>
      <c r="BA32" s="107">
        <v>1</v>
      </c>
      <c r="BB32" s="108">
        <v>2</v>
      </c>
      <c r="BC32" s="109">
        <v>3</v>
      </c>
      <c r="BD32" s="110">
        <v>4</v>
      </c>
      <c r="BE32" s="111">
        <v>5</v>
      </c>
      <c r="BF32" s="107">
        <v>1</v>
      </c>
      <c r="BG32" s="108">
        <v>2</v>
      </c>
      <c r="BH32" s="109">
        <v>3</v>
      </c>
      <c r="BI32" s="110">
        <v>4</v>
      </c>
      <c r="BJ32" s="111">
        <v>5</v>
      </c>
      <c r="BK32" s="208"/>
      <c r="BL32" s="209"/>
      <c r="BU32" s="115" t="s">
        <v>160</v>
      </c>
    </row>
    <row r="33" spans="2:117" ht="19.5" thickBot="1" x14ac:dyDescent="0.35">
      <c r="B33" s="93"/>
      <c r="C33" s="147">
        <v>0</v>
      </c>
      <c r="D33" s="147"/>
      <c r="E33" s="147"/>
      <c r="F33" s="147"/>
      <c r="G33" s="147"/>
      <c r="H33" s="147">
        <v>0</v>
      </c>
      <c r="I33" s="147"/>
      <c r="J33" s="147"/>
      <c r="K33" s="147"/>
      <c r="L33" s="147"/>
      <c r="M33" s="147">
        <v>0</v>
      </c>
      <c r="N33" s="147"/>
      <c r="O33" s="147"/>
      <c r="P33" s="147"/>
      <c r="Q33" s="147"/>
      <c r="R33" s="147">
        <v>0</v>
      </c>
      <c r="S33" s="147"/>
      <c r="T33" s="147"/>
      <c r="U33" s="147"/>
      <c r="V33" s="147"/>
      <c r="W33" s="147">
        <v>0</v>
      </c>
      <c r="X33" s="147"/>
      <c r="Y33" s="147"/>
      <c r="Z33" s="147"/>
      <c r="AA33" s="147"/>
      <c r="AB33" s="147">
        <v>0</v>
      </c>
      <c r="AC33" s="147"/>
      <c r="AD33" s="147"/>
      <c r="AE33" s="147"/>
      <c r="AF33" s="147"/>
      <c r="AG33" s="147">
        <v>0</v>
      </c>
      <c r="AH33" s="147"/>
      <c r="AI33" s="147"/>
      <c r="AJ33" s="147"/>
      <c r="AK33" s="148"/>
      <c r="AL33" s="147">
        <v>0</v>
      </c>
      <c r="AM33" s="147"/>
      <c r="AN33" s="147"/>
      <c r="AO33" s="147"/>
      <c r="AP33" s="147"/>
      <c r="AQ33" s="147">
        <v>0</v>
      </c>
      <c r="AR33" s="147"/>
      <c r="AS33" s="147"/>
      <c r="AT33" s="147"/>
      <c r="AU33" s="149"/>
      <c r="AV33" s="147">
        <v>0</v>
      </c>
      <c r="AW33" s="147"/>
      <c r="AX33" s="147"/>
      <c r="AY33" s="147"/>
      <c r="AZ33" s="149"/>
      <c r="BA33" s="147">
        <v>0</v>
      </c>
      <c r="BB33" s="147"/>
      <c r="BC33" s="147"/>
      <c r="BD33" s="147"/>
      <c r="BE33" s="149"/>
      <c r="BF33" s="147">
        <v>0</v>
      </c>
      <c r="BG33" s="147"/>
      <c r="BH33" s="147"/>
      <c r="BI33" s="147"/>
      <c r="BJ33" s="149"/>
      <c r="BK33" s="117" t="str">
        <f>IF((AVERAGE(C33:AU33))&lt;=3.9,"FALTA CAPACITACIÓN","NECESIDAD CUBIERTA")</f>
        <v>FALTA CAPACITACIÓN</v>
      </c>
      <c r="BL33" s="112">
        <f>SUM(C33:AK33)/7</f>
        <v>0</v>
      </c>
      <c r="BU33" s="115" t="s">
        <v>161</v>
      </c>
    </row>
    <row r="34" spans="2:117" ht="19.5" thickBot="1" x14ac:dyDescent="0.35">
      <c r="B34" s="93"/>
      <c r="C34" s="157">
        <v>0</v>
      </c>
      <c r="D34" s="158"/>
      <c r="E34" s="158"/>
      <c r="F34" s="158"/>
      <c r="G34" s="159"/>
      <c r="H34" s="157">
        <v>0</v>
      </c>
      <c r="I34" s="158"/>
      <c r="J34" s="158"/>
      <c r="K34" s="158"/>
      <c r="L34" s="159"/>
      <c r="M34" s="157">
        <v>0</v>
      </c>
      <c r="N34" s="158"/>
      <c r="O34" s="158"/>
      <c r="P34" s="158"/>
      <c r="Q34" s="159"/>
      <c r="R34" s="157">
        <v>0</v>
      </c>
      <c r="S34" s="158"/>
      <c r="T34" s="158"/>
      <c r="U34" s="158"/>
      <c r="V34" s="159"/>
      <c r="W34" s="157">
        <v>0</v>
      </c>
      <c r="X34" s="158"/>
      <c r="Y34" s="158"/>
      <c r="Z34" s="158"/>
      <c r="AA34" s="159"/>
      <c r="AB34" s="157">
        <v>0</v>
      </c>
      <c r="AC34" s="158"/>
      <c r="AD34" s="158"/>
      <c r="AE34" s="158"/>
      <c r="AF34" s="159"/>
      <c r="AG34" s="157">
        <v>0</v>
      </c>
      <c r="AH34" s="158"/>
      <c r="AI34" s="158"/>
      <c r="AJ34" s="158"/>
      <c r="AK34" s="159"/>
      <c r="AL34" s="157">
        <v>0</v>
      </c>
      <c r="AM34" s="158"/>
      <c r="AN34" s="158"/>
      <c r="AO34" s="158"/>
      <c r="AP34" s="159"/>
      <c r="AQ34" s="157">
        <v>0</v>
      </c>
      <c r="AR34" s="158"/>
      <c r="AS34" s="158"/>
      <c r="AT34" s="158"/>
      <c r="AU34" s="160"/>
      <c r="AV34" s="161">
        <v>0</v>
      </c>
      <c r="AW34" s="158"/>
      <c r="AX34" s="158"/>
      <c r="AY34" s="158"/>
      <c r="AZ34" s="160"/>
      <c r="BA34" s="161">
        <v>0</v>
      </c>
      <c r="BB34" s="158"/>
      <c r="BC34" s="158"/>
      <c r="BD34" s="158"/>
      <c r="BE34" s="160"/>
      <c r="BF34" s="161">
        <v>0</v>
      </c>
      <c r="BG34" s="158"/>
      <c r="BH34" s="158"/>
      <c r="BI34" s="158"/>
      <c r="BJ34" s="160"/>
      <c r="BK34" s="117" t="str">
        <f t="shared" ref="BK34:BK38" si="0">IF((AVERAGE(C34:AU34))&lt;=3.9,"FALTA CAPACITACIÓN","NECESIDAD CUBIERTA")</f>
        <v>FALTA CAPACITACIÓN</v>
      </c>
      <c r="BL34" s="112">
        <f t="shared" ref="BL34:BL36" si="1">SUM(C34:AK34)/7</f>
        <v>0</v>
      </c>
      <c r="BU34" s="115" t="s">
        <v>161</v>
      </c>
    </row>
    <row r="35" spans="2:117" ht="19.5" thickBot="1" x14ac:dyDescent="0.35">
      <c r="B35" s="93"/>
      <c r="C35" s="157">
        <v>0</v>
      </c>
      <c r="D35" s="158"/>
      <c r="E35" s="158"/>
      <c r="F35" s="158"/>
      <c r="G35" s="159"/>
      <c r="H35" s="157">
        <v>0</v>
      </c>
      <c r="I35" s="158"/>
      <c r="J35" s="158"/>
      <c r="K35" s="158"/>
      <c r="L35" s="159"/>
      <c r="M35" s="157">
        <v>0</v>
      </c>
      <c r="N35" s="158"/>
      <c r="O35" s="158"/>
      <c r="P35" s="158"/>
      <c r="Q35" s="159"/>
      <c r="R35" s="157">
        <v>0</v>
      </c>
      <c r="S35" s="158"/>
      <c r="T35" s="158"/>
      <c r="U35" s="158"/>
      <c r="V35" s="159"/>
      <c r="W35" s="157">
        <v>0</v>
      </c>
      <c r="X35" s="158"/>
      <c r="Y35" s="158"/>
      <c r="Z35" s="158"/>
      <c r="AA35" s="159"/>
      <c r="AB35" s="157">
        <v>0</v>
      </c>
      <c r="AC35" s="158"/>
      <c r="AD35" s="158"/>
      <c r="AE35" s="158"/>
      <c r="AF35" s="159"/>
      <c r="AG35" s="157">
        <v>0</v>
      </c>
      <c r="AH35" s="158"/>
      <c r="AI35" s="158"/>
      <c r="AJ35" s="158"/>
      <c r="AK35" s="159"/>
      <c r="AL35" s="157">
        <v>0</v>
      </c>
      <c r="AM35" s="158"/>
      <c r="AN35" s="158"/>
      <c r="AO35" s="158"/>
      <c r="AP35" s="159"/>
      <c r="AQ35" s="157">
        <v>0</v>
      </c>
      <c r="AR35" s="158"/>
      <c r="AS35" s="158"/>
      <c r="AT35" s="158"/>
      <c r="AU35" s="160"/>
      <c r="AV35" s="161">
        <v>0</v>
      </c>
      <c r="AW35" s="158"/>
      <c r="AX35" s="158"/>
      <c r="AY35" s="158"/>
      <c r="AZ35" s="160"/>
      <c r="BA35" s="161">
        <v>0</v>
      </c>
      <c r="BB35" s="158"/>
      <c r="BC35" s="158"/>
      <c r="BD35" s="158"/>
      <c r="BE35" s="160"/>
      <c r="BF35" s="161">
        <v>0</v>
      </c>
      <c r="BG35" s="158"/>
      <c r="BH35" s="158"/>
      <c r="BI35" s="158"/>
      <c r="BJ35" s="160"/>
      <c r="BK35" s="117" t="str">
        <f t="shared" ref="BK35" si="2">IF((AVERAGE(C35:AU35))&lt;=3.9,"FALTA CAPACITACIÓN","NECESIDAD CUBIERTA")</f>
        <v>FALTA CAPACITACIÓN</v>
      </c>
      <c r="BL35" s="112">
        <f t="shared" ref="BL35" si="3">SUM(C35:AK35)/7</f>
        <v>0</v>
      </c>
    </row>
    <row r="36" spans="2:117" ht="19.5" thickBot="1" x14ac:dyDescent="0.35">
      <c r="B36" s="93"/>
      <c r="C36" s="147">
        <v>0</v>
      </c>
      <c r="D36" s="147"/>
      <c r="E36" s="147"/>
      <c r="F36" s="147"/>
      <c r="G36" s="147"/>
      <c r="H36" s="147">
        <v>0</v>
      </c>
      <c r="I36" s="147"/>
      <c r="J36" s="147"/>
      <c r="K36" s="147"/>
      <c r="L36" s="147"/>
      <c r="M36" s="147">
        <v>0</v>
      </c>
      <c r="N36" s="147"/>
      <c r="O36" s="147"/>
      <c r="P36" s="147"/>
      <c r="Q36" s="147"/>
      <c r="R36" s="147">
        <v>0</v>
      </c>
      <c r="S36" s="147"/>
      <c r="T36" s="147"/>
      <c r="U36" s="147"/>
      <c r="V36" s="147"/>
      <c r="W36" s="147">
        <v>0</v>
      </c>
      <c r="X36" s="147"/>
      <c r="Y36" s="147"/>
      <c r="Z36" s="147"/>
      <c r="AA36" s="147"/>
      <c r="AB36" s="147">
        <v>0</v>
      </c>
      <c r="AC36" s="147"/>
      <c r="AD36" s="147"/>
      <c r="AE36" s="147"/>
      <c r="AF36" s="147"/>
      <c r="AG36" s="147">
        <v>0</v>
      </c>
      <c r="AH36" s="147"/>
      <c r="AI36" s="147"/>
      <c r="AJ36" s="147"/>
      <c r="AK36" s="148"/>
      <c r="AL36" s="147">
        <v>0</v>
      </c>
      <c r="AM36" s="147"/>
      <c r="AN36" s="147"/>
      <c r="AO36" s="147"/>
      <c r="AP36" s="147"/>
      <c r="AQ36" s="147">
        <v>0</v>
      </c>
      <c r="AR36" s="147"/>
      <c r="AS36" s="147"/>
      <c r="AT36" s="147"/>
      <c r="AU36" s="149"/>
      <c r="AV36" s="147">
        <v>0</v>
      </c>
      <c r="AW36" s="147"/>
      <c r="AX36" s="147"/>
      <c r="AY36" s="147"/>
      <c r="AZ36" s="149"/>
      <c r="BA36" s="147">
        <v>0</v>
      </c>
      <c r="BB36" s="147"/>
      <c r="BC36" s="147"/>
      <c r="BD36" s="147"/>
      <c r="BE36" s="149"/>
      <c r="BF36" s="147">
        <v>0</v>
      </c>
      <c r="BG36" s="147"/>
      <c r="BH36" s="147"/>
      <c r="BI36" s="147"/>
      <c r="BJ36" s="149"/>
      <c r="BK36" s="117" t="str">
        <f t="shared" si="0"/>
        <v>FALTA CAPACITACIÓN</v>
      </c>
      <c r="BL36" s="112">
        <f t="shared" si="1"/>
        <v>0</v>
      </c>
      <c r="BU36" s="115" t="s">
        <v>161</v>
      </c>
    </row>
    <row r="37" spans="2:117" ht="19.5" thickBot="1" x14ac:dyDescent="0.35">
      <c r="B37" s="93"/>
      <c r="C37" s="147">
        <v>0</v>
      </c>
      <c r="D37" s="147"/>
      <c r="E37" s="147"/>
      <c r="F37" s="147"/>
      <c r="G37" s="147"/>
      <c r="H37" s="147">
        <v>0</v>
      </c>
      <c r="I37" s="147"/>
      <c r="J37" s="147"/>
      <c r="K37" s="147"/>
      <c r="L37" s="147"/>
      <c r="M37" s="147">
        <v>0</v>
      </c>
      <c r="N37" s="147"/>
      <c r="O37" s="147"/>
      <c r="P37" s="147"/>
      <c r="Q37" s="147"/>
      <c r="R37" s="147">
        <v>0</v>
      </c>
      <c r="S37" s="147"/>
      <c r="T37" s="147"/>
      <c r="U37" s="147"/>
      <c r="V37" s="147"/>
      <c r="W37" s="147">
        <v>0</v>
      </c>
      <c r="X37" s="147"/>
      <c r="Y37" s="147"/>
      <c r="Z37" s="147"/>
      <c r="AA37" s="147"/>
      <c r="AB37" s="147">
        <v>0</v>
      </c>
      <c r="AC37" s="147"/>
      <c r="AD37" s="147"/>
      <c r="AE37" s="147"/>
      <c r="AF37" s="147"/>
      <c r="AG37" s="147">
        <v>0</v>
      </c>
      <c r="AH37" s="147"/>
      <c r="AI37" s="147"/>
      <c r="AJ37" s="147"/>
      <c r="AK37" s="148"/>
      <c r="AL37" s="147">
        <v>0</v>
      </c>
      <c r="AM37" s="147"/>
      <c r="AN37" s="147"/>
      <c r="AO37" s="147"/>
      <c r="AP37" s="147"/>
      <c r="AQ37" s="147">
        <v>0</v>
      </c>
      <c r="AR37" s="147"/>
      <c r="AS37" s="147"/>
      <c r="AT37" s="147"/>
      <c r="AU37" s="149"/>
      <c r="AV37" s="147">
        <v>0</v>
      </c>
      <c r="AW37" s="147"/>
      <c r="AX37" s="147"/>
      <c r="AY37" s="147"/>
      <c r="AZ37" s="149"/>
      <c r="BA37" s="147">
        <v>0</v>
      </c>
      <c r="BB37" s="147"/>
      <c r="BC37" s="147"/>
      <c r="BD37" s="147"/>
      <c r="BE37" s="149"/>
      <c r="BF37" s="147">
        <v>0</v>
      </c>
      <c r="BG37" s="147"/>
      <c r="BH37" s="147"/>
      <c r="BI37" s="147"/>
      <c r="BJ37" s="149"/>
      <c r="BK37" s="117" t="str">
        <f t="shared" ref="BK37" si="4">IF((AVERAGE(C37:AU37))&lt;=3.9,"FALTA CAPACITACIÓN","NECESIDAD CUBIERTA")</f>
        <v>FALTA CAPACITACIÓN</v>
      </c>
      <c r="BL37" s="112">
        <f t="shared" ref="BL37" si="5">SUM(C37:AK37)/7</f>
        <v>0</v>
      </c>
      <c r="BU37" s="115" t="s">
        <v>161</v>
      </c>
    </row>
    <row r="38" spans="2:117" ht="19.5" thickBot="1" x14ac:dyDescent="0.35">
      <c r="B38" s="93"/>
      <c r="C38" s="147">
        <v>0</v>
      </c>
      <c r="D38" s="147"/>
      <c r="E38" s="147"/>
      <c r="F38" s="147"/>
      <c r="G38" s="147"/>
      <c r="H38" s="147">
        <v>0</v>
      </c>
      <c r="I38" s="147"/>
      <c r="J38" s="147"/>
      <c r="K38" s="147"/>
      <c r="L38" s="147"/>
      <c r="M38" s="147">
        <v>0</v>
      </c>
      <c r="N38" s="147"/>
      <c r="O38" s="147"/>
      <c r="P38" s="147"/>
      <c r="Q38" s="147"/>
      <c r="R38" s="147">
        <v>0</v>
      </c>
      <c r="S38" s="147"/>
      <c r="T38" s="147"/>
      <c r="U38" s="147"/>
      <c r="V38" s="147"/>
      <c r="W38" s="147">
        <v>0</v>
      </c>
      <c r="X38" s="147"/>
      <c r="Y38" s="147"/>
      <c r="Z38" s="147"/>
      <c r="AA38" s="147"/>
      <c r="AB38" s="147">
        <v>0</v>
      </c>
      <c r="AC38" s="147"/>
      <c r="AD38" s="147"/>
      <c r="AE38" s="147"/>
      <c r="AF38" s="147"/>
      <c r="AG38" s="147">
        <v>0</v>
      </c>
      <c r="AH38" s="147"/>
      <c r="AI38" s="147"/>
      <c r="AJ38" s="147"/>
      <c r="AK38" s="148"/>
      <c r="AL38" s="147">
        <v>0</v>
      </c>
      <c r="AM38" s="147"/>
      <c r="AN38" s="147"/>
      <c r="AO38" s="147"/>
      <c r="AP38" s="147"/>
      <c r="AQ38" s="147">
        <v>0</v>
      </c>
      <c r="AR38" s="147"/>
      <c r="AS38" s="147"/>
      <c r="AT38" s="147"/>
      <c r="AU38" s="149"/>
      <c r="AV38" s="147">
        <v>0</v>
      </c>
      <c r="AW38" s="147"/>
      <c r="AX38" s="147"/>
      <c r="AY38" s="147"/>
      <c r="AZ38" s="149"/>
      <c r="BA38" s="147">
        <v>0</v>
      </c>
      <c r="BB38" s="147"/>
      <c r="BC38" s="147"/>
      <c r="BD38" s="147"/>
      <c r="BE38" s="149"/>
      <c r="BF38" s="147">
        <v>0</v>
      </c>
      <c r="BG38" s="147"/>
      <c r="BH38" s="147"/>
      <c r="BI38" s="147"/>
      <c r="BJ38" s="149"/>
      <c r="BK38" s="117" t="str">
        <f t="shared" si="0"/>
        <v>FALTA CAPACITACIÓN</v>
      </c>
      <c r="BL38" s="112">
        <f>SUM(C38:AK38)/7</f>
        <v>0</v>
      </c>
      <c r="BU38" s="115" t="s">
        <v>161</v>
      </c>
    </row>
    <row r="39" spans="2:117" s="142" customFormat="1" ht="19.5" thickBot="1" x14ac:dyDescent="0.35">
      <c r="B39" s="138"/>
      <c r="C39" s="210">
        <v>0</v>
      </c>
      <c r="D39" s="210"/>
      <c r="E39" s="210"/>
      <c r="F39" s="210"/>
      <c r="G39" s="210"/>
      <c r="H39" s="210">
        <v>0</v>
      </c>
      <c r="I39" s="210"/>
      <c r="J39" s="210"/>
      <c r="K39" s="210"/>
      <c r="L39" s="210"/>
      <c r="M39" s="210">
        <v>0</v>
      </c>
      <c r="N39" s="210"/>
      <c r="O39" s="210"/>
      <c r="P39" s="210"/>
      <c r="Q39" s="210"/>
      <c r="R39" s="210">
        <v>0</v>
      </c>
      <c r="S39" s="210"/>
      <c r="T39" s="210"/>
      <c r="U39" s="210"/>
      <c r="V39" s="210"/>
      <c r="W39" s="210">
        <v>0</v>
      </c>
      <c r="X39" s="210"/>
      <c r="Y39" s="210"/>
      <c r="Z39" s="210"/>
      <c r="AA39" s="210"/>
      <c r="AB39" s="210">
        <v>0</v>
      </c>
      <c r="AC39" s="210"/>
      <c r="AD39" s="210"/>
      <c r="AE39" s="210"/>
      <c r="AF39" s="210"/>
      <c r="AG39" s="210">
        <v>0</v>
      </c>
      <c r="AH39" s="210"/>
      <c r="AI39" s="210"/>
      <c r="AJ39" s="210"/>
      <c r="AK39" s="157"/>
      <c r="AL39" s="210">
        <v>0</v>
      </c>
      <c r="AM39" s="210"/>
      <c r="AN39" s="210"/>
      <c r="AO39" s="210"/>
      <c r="AP39" s="210"/>
      <c r="AQ39" s="210">
        <v>0</v>
      </c>
      <c r="AR39" s="210"/>
      <c r="AS39" s="210"/>
      <c r="AT39" s="210"/>
      <c r="AU39" s="211"/>
      <c r="AV39" s="210">
        <v>0</v>
      </c>
      <c r="AW39" s="210"/>
      <c r="AX39" s="210"/>
      <c r="AY39" s="210"/>
      <c r="AZ39" s="211"/>
      <c r="BA39" s="210">
        <v>0</v>
      </c>
      <c r="BB39" s="210"/>
      <c r="BC39" s="210"/>
      <c r="BD39" s="210"/>
      <c r="BE39" s="211"/>
      <c r="BF39" s="210">
        <v>0</v>
      </c>
      <c r="BG39" s="210"/>
      <c r="BH39" s="210"/>
      <c r="BI39" s="210"/>
      <c r="BJ39" s="211"/>
      <c r="BK39" s="139" t="str">
        <f t="shared" ref="BK39" si="6">IF((AVERAGE(C39:AU39))&lt;=3.9,"FALTA CAPACITACIÓN","NECESIDAD CUBIERTA")</f>
        <v>FALTA CAPACITACIÓN</v>
      </c>
      <c r="BL39" s="140">
        <f t="shared" ref="BL39" si="7">SUM(C39:AK39)/7</f>
        <v>0</v>
      </c>
      <c r="BM39" s="144"/>
      <c r="BN39" s="144"/>
      <c r="BO39" s="144"/>
      <c r="BP39" s="144"/>
      <c r="BQ39" s="144"/>
      <c r="BR39" s="144"/>
      <c r="BS39" s="144"/>
      <c r="BT39" s="145"/>
      <c r="BU39" s="145"/>
      <c r="BV39" s="145"/>
      <c r="BW39" s="145"/>
      <c r="BX39" s="145"/>
      <c r="BY39" s="145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</row>
    <row r="40" spans="2:117" s="142" customFormat="1" ht="15" customHeight="1" x14ac:dyDescent="0.25">
      <c r="B40" s="143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144"/>
      <c r="BN40" s="144"/>
      <c r="BO40" s="144"/>
      <c r="BP40" s="144"/>
      <c r="BQ40" s="144"/>
      <c r="BR40" s="144"/>
      <c r="BS40" s="144"/>
      <c r="BT40" s="145"/>
      <c r="BU40" s="145"/>
      <c r="BV40" s="145"/>
      <c r="BW40" s="145"/>
      <c r="BX40" s="145"/>
      <c r="BY40" s="145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</row>
    <row r="41" spans="2:117" s="119" customFormat="1" ht="60.75" customHeight="1" x14ac:dyDescent="0.25">
      <c r="B41" s="143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50" t="s">
        <v>186</v>
      </c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2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T41" s="115"/>
      <c r="BU41" s="115"/>
      <c r="BV41" s="115"/>
      <c r="BW41" s="115"/>
      <c r="BX41" s="115"/>
      <c r="BY41" s="115"/>
    </row>
    <row r="42" spans="2:117" s="119" customFormat="1" x14ac:dyDescent="0.25">
      <c r="B42" s="118"/>
      <c r="C42" s="95"/>
      <c r="D42" s="95"/>
      <c r="E42" s="95"/>
      <c r="F42" s="154" t="s">
        <v>50</v>
      </c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T42" s="115"/>
      <c r="BU42" s="115"/>
      <c r="BV42" s="115"/>
      <c r="BW42" s="115"/>
      <c r="BX42" s="115"/>
      <c r="BY42" s="115"/>
    </row>
    <row r="43" spans="2:117" s="119" customFormat="1" x14ac:dyDescent="0.25">
      <c r="B43" s="118"/>
      <c r="C43" s="95"/>
      <c r="D43" s="95"/>
      <c r="E43" s="9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AA43" s="114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T43" s="115"/>
      <c r="BU43" s="115"/>
      <c r="BV43" s="115"/>
      <c r="BW43" s="115"/>
      <c r="BX43" s="115"/>
      <c r="BY43" s="115"/>
    </row>
    <row r="44" spans="2:117" s="119" customFormat="1" ht="15" customHeight="1" x14ac:dyDescent="0.25">
      <c r="B44" s="118"/>
      <c r="C44" s="95"/>
      <c r="D44" s="95"/>
      <c r="E44" s="9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AA44" s="114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T44" s="115"/>
      <c r="BU44" s="115"/>
      <c r="BV44" s="115"/>
      <c r="BW44" s="115"/>
      <c r="BX44" s="115"/>
      <c r="BY44" s="115"/>
    </row>
    <row r="45" spans="2:117" s="119" customFormat="1" x14ac:dyDescent="0.25">
      <c r="B45" s="118"/>
      <c r="C45" s="95"/>
      <c r="D45" s="95"/>
      <c r="E45" s="95"/>
      <c r="F45" s="156" t="s">
        <v>198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37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T45" s="115"/>
      <c r="BU45" s="115"/>
      <c r="BV45" s="115"/>
      <c r="BW45" s="115"/>
      <c r="BX45" s="115"/>
      <c r="BY45" s="115"/>
    </row>
    <row r="46" spans="2:117" s="119" customFormat="1" x14ac:dyDescent="0.25">
      <c r="B46" s="118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T46" s="115"/>
      <c r="BU46" s="115"/>
      <c r="BV46" s="115"/>
      <c r="BW46" s="115"/>
      <c r="BX46" s="115"/>
      <c r="BY46" s="115"/>
    </row>
    <row r="47" spans="2:117" s="119" customFormat="1" x14ac:dyDescent="0.25">
      <c r="B47" s="146" t="s">
        <v>188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T47" s="115"/>
      <c r="BU47" s="115"/>
      <c r="BV47" s="115"/>
      <c r="BW47" s="115"/>
      <c r="BX47" s="115"/>
      <c r="BY47" s="115"/>
    </row>
    <row r="48" spans="2:117" s="119" customFormat="1" x14ac:dyDescent="0.25">
      <c r="B48" s="113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 t="s">
        <v>191</v>
      </c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T48" s="115"/>
      <c r="BU48" s="115"/>
      <c r="BV48" s="115"/>
      <c r="BW48" s="115"/>
      <c r="BX48" s="115"/>
      <c r="BY48" s="115"/>
    </row>
    <row r="49" spans="2:117" s="119" customFormat="1" x14ac:dyDescent="0.25">
      <c r="B49" s="113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T49" s="115"/>
      <c r="BU49" s="115"/>
      <c r="BV49" s="115"/>
      <c r="BW49" s="115"/>
      <c r="BX49" s="115"/>
      <c r="BY49" s="115"/>
    </row>
    <row r="50" spans="2:117" s="119" customFormat="1" x14ac:dyDescent="0.25">
      <c r="B50" s="113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T50" s="115"/>
      <c r="BU50" s="115"/>
      <c r="BV50" s="115"/>
      <c r="BW50" s="115"/>
      <c r="BX50" s="115"/>
      <c r="BY50" s="115"/>
    </row>
    <row r="51" spans="2:117" s="119" customFormat="1" x14ac:dyDescent="0.25">
      <c r="B51" s="113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>
        <v>1</v>
      </c>
      <c r="P51" s="95" t="s">
        <v>189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T51" s="115"/>
      <c r="BU51" s="115"/>
      <c r="BV51" s="115"/>
      <c r="BW51" s="115"/>
      <c r="BX51" s="115"/>
      <c r="BY51" s="115"/>
    </row>
    <row r="52" spans="2:117" s="119" customFormat="1" x14ac:dyDescent="0.25">
      <c r="B52" s="113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>
        <v>2</v>
      </c>
      <c r="P52" s="95" t="s">
        <v>190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T52" s="115"/>
      <c r="BU52" s="115"/>
      <c r="BV52" s="115"/>
      <c r="BW52" s="115"/>
      <c r="BX52" s="115"/>
      <c r="BY52" s="115"/>
    </row>
    <row r="53" spans="2:117" x14ac:dyDescent="0.25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>
        <v>3</v>
      </c>
      <c r="P53" s="95" t="s">
        <v>192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117" x14ac:dyDescent="0.25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>
        <v>4</v>
      </c>
      <c r="P54" s="95" t="s">
        <v>193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</row>
    <row r="55" spans="2:117" s="95" customFormat="1" x14ac:dyDescent="0.25">
      <c r="O55" s="95">
        <v>5</v>
      </c>
      <c r="P55" s="95" t="s">
        <v>194</v>
      </c>
      <c r="BM55" s="119"/>
      <c r="BN55" s="119"/>
      <c r="BO55" s="119"/>
      <c r="BP55" s="119"/>
      <c r="BQ55" s="119"/>
      <c r="BR55" s="119"/>
      <c r="BS55" s="119"/>
      <c r="BT55" s="115"/>
      <c r="BU55" s="115"/>
      <c r="BV55" s="115"/>
      <c r="BW55" s="115"/>
      <c r="BX55" s="115"/>
      <c r="BY55" s="115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</row>
    <row r="56" spans="2:117" s="95" customFormat="1" x14ac:dyDescent="0.25">
      <c r="O56" s="95">
        <v>6</v>
      </c>
      <c r="P56" s="95" t="s">
        <v>195</v>
      </c>
      <c r="BM56" s="119"/>
      <c r="BN56" s="119"/>
      <c r="BO56" s="119"/>
      <c r="BP56" s="119"/>
      <c r="BQ56" s="119"/>
      <c r="BR56" s="119"/>
      <c r="BS56" s="119"/>
      <c r="BT56" s="115"/>
      <c r="BU56" s="115"/>
      <c r="BV56" s="115"/>
      <c r="BW56" s="115"/>
      <c r="BX56" s="115"/>
      <c r="BY56" s="115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</row>
    <row r="57" spans="2:117" s="95" customFormat="1" x14ac:dyDescent="0.25">
      <c r="O57" s="95">
        <v>7</v>
      </c>
      <c r="P57" s="95" t="s">
        <v>196</v>
      </c>
      <c r="BM57" s="119"/>
      <c r="BN57" s="119"/>
      <c r="BO57" s="119"/>
      <c r="BP57" s="119"/>
      <c r="BQ57" s="119"/>
      <c r="BR57" s="119"/>
      <c r="BS57" s="119"/>
      <c r="BT57" s="115"/>
      <c r="BU57" s="115"/>
      <c r="BV57" s="115"/>
      <c r="BW57" s="115"/>
      <c r="BX57" s="115"/>
      <c r="BY57" s="115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</row>
    <row r="58" spans="2:117" s="95" customFormat="1" x14ac:dyDescent="0.25">
      <c r="O58" s="95">
        <v>8</v>
      </c>
      <c r="P58" s="95" t="s">
        <v>199</v>
      </c>
      <c r="BM58" s="119"/>
      <c r="BN58" s="119"/>
      <c r="BO58" s="119"/>
      <c r="BP58" s="119"/>
      <c r="BQ58" s="119"/>
      <c r="BR58" s="119"/>
      <c r="BS58" s="119"/>
      <c r="BT58" s="115"/>
      <c r="BU58" s="115"/>
      <c r="BV58" s="115"/>
      <c r="BW58" s="115"/>
      <c r="BX58" s="115"/>
      <c r="BY58" s="115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</row>
    <row r="59" spans="2:117" s="95" customFormat="1" x14ac:dyDescent="0.25">
      <c r="O59" s="95">
        <v>9</v>
      </c>
      <c r="P59" s="95" t="s">
        <v>197</v>
      </c>
      <c r="BM59" s="119"/>
      <c r="BN59" s="119"/>
      <c r="BO59" s="119"/>
      <c r="BP59" s="119"/>
      <c r="BQ59" s="119"/>
      <c r="BR59" s="119"/>
      <c r="BS59" s="119"/>
      <c r="BT59" s="115"/>
      <c r="BU59" s="115"/>
      <c r="BV59" s="115"/>
      <c r="BW59" s="115"/>
      <c r="BX59" s="115"/>
      <c r="BY59" s="115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</row>
    <row r="60" spans="2:117" s="95" customFormat="1" x14ac:dyDescent="0.25">
      <c r="O60" s="95">
        <v>10</v>
      </c>
      <c r="P60" s="95" t="s">
        <v>189</v>
      </c>
      <c r="BM60" s="119"/>
      <c r="BN60" s="119"/>
      <c r="BO60" s="119"/>
      <c r="BP60" s="119"/>
      <c r="BQ60" s="119"/>
      <c r="BR60" s="119"/>
      <c r="BS60" s="119"/>
      <c r="BT60" s="115"/>
      <c r="BU60" s="115"/>
      <c r="BV60" s="115"/>
      <c r="BW60" s="115"/>
      <c r="BX60" s="115"/>
      <c r="BY60" s="115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</row>
    <row r="61" spans="2:117" s="95" customFormat="1" x14ac:dyDescent="0.25">
      <c r="BM61" s="119"/>
      <c r="BN61" s="119"/>
      <c r="BO61" s="119"/>
      <c r="BP61" s="119"/>
      <c r="BQ61" s="119"/>
      <c r="BR61" s="119"/>
      <c r="BS61" s="119"/>
      <c r="BT61" s="115"/>
      <c r="BU61" s="115"/>
      <c r="BV61" s="115"/>
      <c r="BW61" s="115"/>
      <c r="BX61" s="115"/>
      <c r="BY61" s="115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</row>
    <row r="62" spans="2:117" s="95" customFormat="1" x14ac:dyDescent="0.25">
      <c r="BM62" s="119"/>
      <c r="BN62" s="119"/>
      <c r="BO62" s="119"/>
      <c r="BP62" s="119"/>
      <c r="BQ62" s="119"/>
      <c r="BR62" s="119"/>
      <c r="BS62" s="119"/>
      <c r="BT62" s="115"/>
      <c r="BU62" s="115"/>
      <c r="BV62" s="115"/>
      <c r="BW62" s="115"/>
      <c r="BX62" s="115"/>
      <c r="BY62" s="115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</row>
    <row r="63" spans="2:117" s="95" customFormat="1" x14ac:dyDescent="0.25">
      <c r="BM63" s="119"/>
      <c r="BN63" s="119"/>
      <c r="BO63" s="119"/>
      <c r="BP63" s="119"/>
      <c r="BQ63" s="119"/>
      <c r="BR63" s="119"/>
      <c r="BS63" s="119"/>
      <c r="BT63" s="115"/>
      <c r="BU63" s="115"/>
      <c r="BV63" s="115"/>
      <c r="BW63" s="115"/>
      <c r="BX63" s="115"/>
      <c r="BY63" s="115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</row>
    <row r="64" spans="2:117" s="95" customFormat="1" x14ac:dyDescent="0.25">
      <c r="BM64" s="119"/>
      <c r="BN64" s="119"/>
      <c r="BO64" s="119"/>
      <c r="BP64" s="119"/>
      <c r="BQ64" s="119"/>
      <c r="BR64" s="119"/>
      <c r="BS64" s="119"/>
      <c r="BT64" s="115"/>
      <c r="BU64" s="115"/>
      <c r="BV64" s="115"/>
      <c r="BW64" s="115"/>
      <c r="BX64" s="115"/>
      <c r="BY64" s="115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</row>
    <row r="65" spans="65:117" s="95" customFormat="1" x14ac:dyDescent="0.25">
      <c r="BM65" s="119"/>
      <c r="BN65" s="119"/>
      <c r="BO65" s="119"/>
      <c r="BP65" s="119"/>
      <c r="BQ65" s="119"/>
      <c r="BR65" s="119"/>
      <c r="BS65" s="119"/>
      <c r="BT65" s="115"/>
      <c r="BU65" s="115"/>
      <c r="BV65" s="115"/>
      <c r="BW65" s="115"/>
      <c r="BX65" s="115"/>
      <c r="BY65" s="115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</row>
    <row r="66" spans="65:117" s="95" customFormat="1" x14ac:dyDescent="0.25">
      <c r="BM66" s="119"/>
      <c r="BN66" s="119"/>
      <c r="BO66" s="119"/>
      <c r="BP66" s="119"/>
      <c r="BQ66" s="119"/>
      <c r="BR66" s="119"/>
      <c r="BS66" s="119"/>
      <c r="BT66" s="115"/>
      <c r="BU66" s="115"/>
      <c r="BV66" s="115"/>
      <c r="BW66" s="115"/>
      <c r="BX66" s="115"/>
      <c r="BY66" s="115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</row>
    <row r="67" spans="65:117" s="95" customFormat="1" x14ac:dyDescent="0.25">
      <c r="BM67" s="119"/>
      <c r="BN67" s="119"/>
      <c r="BO67" s="119"/>
      <c r="BP67" s="119"/>
      <c r="BQ67" s="119"/>
      <c r="BR67" s="119"/>
      <c r="BS67" s="119"/>
      <c r="BT67" s="115"/>
      <c r="BU67" s="115"/>
      <c r="BV67" s="115"/>
      <c r="BW67" s="115"/>
      <c r="BX67" s="115"/>
      <c r="BY67" s="115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</row>
    <row r="68" spans="65:117" s="95" customFormat="1" x14ac:dyDescent="0.25">
      <c r="BM68" s="119"/>
      <c r="BN68" s="119"/>
      <c r="BO68" s="119"/>
      <c r="BP68" s="119"/>
      <c r="BQ68" s="119"/>
      <c r="BR68" s="119"/>
      <c r="BS68" s="119"/>
      <c r="BT68" s="115"/>
      <c r="BU68" s="115"/>
      <c r="BV68" s="115"/>
      <c r="BW68" s="115"/>
      <c r="BX68" s="115"/>
      <c r="BY68" s="115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</row>
    <row r="69" spans="65:117" s="95" customFormat="1" x14ac:dyDescent="0.25">
      <c r="BM69" s="119"/>
      <c r="BN69" s="119"/>
      <c r="BO69" s="119"/>
      <c r="BP69" s="119"/>
      <c r="BQ69" s="119"/>
      <c r="BR69" s="119"/>
      <c r="BS69" s="119"/>
      <c r="BT69" s="115"/>
      <c r="BU69" s="115"/>
      <c r="BV69" s="115"/>
      <c r="BW69" s="115"/>
      <c r="BX69" s="115"/>
      <c r="BY69" s="115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</row>
    <row r="70" spans="65:117" s="95" customFormat="1" x14ac:dyDescent="0.25">
      <c r="BM70" s="119"/>
      <c r="BN70" s="119"/>
      <c r="BO70" s="119"/>
      <c r="BP70" s="119"/>
      <c r="BQ70" s="119"/>
      <c r="BR70" s="119"/>
      <c r="BS70" s="119"/>
      <c r="BT70" s="115"/>
      <c r="BU70" s="115"/>
      <c r="BV70" s="115"/>
      <c r="BW70" s="115"/>
      <c r="BX70" s="115"/>
      <c r="BY70" s="115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</row>
    <row r="71" spans="65:117" s="95" customFormat="1" x14ac:dyDescent="0.25">
      <c r="BM71" s="119"/>
      <c r="BN71" s="119"/>
      <c r="BO71" s="119"/>
      <c r="BP71" s="119"/>
      <c r="BQ71" s="119"/>
      <c r="BR71" s="119"/>
      <c r="BS71" s="119"/>
      <c r="BT71" s="115"/>
      <c r="BU71" s="115"/>
      <c r="BV71" s="115"/>
      <c r="BW71" s="115"/>
      <c r="BX71" s="115"/>
      <c r="BY71" s="115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</row>
    <row r="72" spans="65:117" s="95" customFormat="1" x14ac:dyDescent="0.25">
      <c r="BM72" s="119"/>
      <c r="BN72" s="119"/>
      <c r="BO72" s="119"/>
      <c r="BP72" s="119"/>
      <c r="BQ72" s="119"/>
      <c r="BR72" s="119"/>
      <c r="BS72" s="119"/>
      <c r="BT72" s="115"/>
      <c r="BU72" s="115"/>
      <c r="BV72" s="115"/>
      <c r="BW72" s="115"/>
      <c r="BX72" s="115"/>
      <c r="BY72" s="115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</row>
    <row r="73" spans="65:117" s="95" customFormat="1" x14ac:dyDescent="0.25">
      <c r="BM73" s="119"/>
      <c r="BN73" s="119"/>
      <c r="BO73" s="119"/>
      <c r="BP73" s="119"/>
      <c r="BQ73" s="119"/>
      <c r="BR73" s="119"/>
      <c r="BS73" s="119"/>
      <c r="BT73" s="115"/>
      <c r="BU73" s="115"/>
      <c r="BV73" s="115"/>
      <c r="BW73" s="115"/>
      <c r="BX73" s="115"/>
      <c r="BY73" s="115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</row>
    <row r="74" spans="65:117" s="95" customFormat="1" x14ac:dyDescent="0.25">
      <c r="BM74" s="119"/>
      <c r="BN74" s="119"/>
      <c r="BO74" s="119"/>
      <c r="BP74" s="119"/>
      <c r="BQ74" s="119"/>
      <c r="BR74" s="119"/>
      <c r="BS74" s="119"/>
      <c r="BT74" s="115"/>
      <c r="BU74" s="115"/>
      <c r="BV74" s="115"/>
      <c r="BW74" s="115"/>
      <c r="BX74" s="115"/>
      <c r="BY74" s="115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</row>
    <row r="75" spans="65:117" s="95" customFormat="1" x14ac:dyDescent="0.25">
      <c r="BM75" s="119"/>
      <c r="BN75" s="119"/>
      <c r="BO75" s="119"/>
      <c r="BP75" s="119"/>
      <c r="BQ75" s="119"/>
      <c r="BR75" s="119"/>
      <c r="BS75" s="119"/>
      <c r="BT75" s="115"/>
      <c r="BU75" s="115"/>
      <c r="BV75" s="115"/>
      <c r="BW75" s="115"/>
      <c r="BX75" s="115"/>
      <c r="BY75" s="115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</row>
    <row r="76" spans="65:117" s="95" customFormat="1" x14ac:dyDescent="0.25">
      <c r="BM76" s="119"/>
      <c r="BN76" s="119"/>
      <c r="BO76" s="119"/>
      <c r="BP76" s="119"/>
      <c r="BQ76" s="119"/>
      <c r="BR76" s="119"/>
      <c r="BS76" s="119"/>
      <c r="BT76" s="115"/>
      <c r="BU76" s="115"/>
      <c r="BV76" s="115"/>
      <c r="BW76" s="115"/>
      <c r="BX76" s="115"/>
      <c r="BY76" s="115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</row>
    <row r="77" spans="65:117" s="95" customFormat="1" x14ac:dyDescent="0.25">
      <c r="BM77" s="119"/>
      <c r="BN77" s="119"/>
      <c r="BO77" s="119"/>
      <c r="BP77" s="119"/>
      <c r="BQ77" s="119"/>
      <c r="BR77" s="119"/>
      <c r="BS77" s="119"/>
      <c r="BT77" s="115"/>
      <c r="BU77" s="115"/>
      <c r="BV77" s="115"/>
      <c r="BW77" s="115"/>
      <c r="BX77" s="115"/>
      <c r="BY77" s="115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</row>
    <row r="78" spans="65:117" s="95" customFormat="1" x14ac:dyDescent="0.25">
      <c r="BM78" s="119"/>
      <c r="BN78" s="119"/>
      <c r="BO78" s="119"/>
      <c r="BP78" s="119"/>
      <c r="BQ78" s="119"/>
      <c r="BR78" s="119"/>
      <c r="BS78" s="119"/>
      <c r="BT78" s="115"/>
      <c r="BU78" s="115"/>
      <c r="BV78" s="115"/>
      <c r="BW78" s="115"/>
      <c r="BX78" s="115"/>
      <c r="BY78" s="115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</row>
    <row r="79" spans="65:117" s="95" customFormat="1" x14ac:dyDescent="0.25">
      <c r="BM79" s="119"/>
      <c r="BN79" s="119"/>
      <c r="BO79" s="119"/>
      <c r="BP79" s="119"/>
      <c r="BQ79" s="119"/>
      <c r="BR79" s="119"/>
      <c r="BS79" s="119"/>
      <c r="BT79" s="115"/>
      <c r="BU79" s="115"/>
      <c r="BV79" s="115"/>
      <c r="BW79" s="115"/>
      <c r="BX79" s="115"/>
      <c r="BY79" s="115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</row>
    <row r="80" spans="65:117" s="95" customFormat="1" x14ac:dyDescent="0.25">
      <c r="BM80" s="119"/>
      <c r="BN80" s="119"/>
      <c r="BO80" s="119"/>
      <c r="BP80" s="119"/>
      <c r="BQ80" s="119"/>
      <c r="BR80" s="119"/>
      <c r="BS80" s="119"/>
      <c r="BT80" s="115"/>
      <c r="BU80" s="115"/>
      <c r="BV80" s="115"/>
      <c r="BW80" s="115"/>
      <c r="BX80" s="115"/>
      <c r="BY80" s="115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</row>
    <row r="81" spans="65:117" s="95" customFormat="1" x14ac:dyDescent="0.25">
      <c r="BM81" s="119"/>
      <c r="BN81" s="119"/>
      <c r="BO81" s="119"/>
      <c r="BP81" s="119"/>
      <c r="BQ81" s="119"/>
      <c r="BR81" s="119"/>
      <c r="BS81" s="119"/>
      <c r="BT81" s="115"/>
      <c r="BU81" s="115"/>
      <c r="BV81" s="115"/>
      <c r="BW81" s="115"/>
      <c r="BX81" s="115"/>
      <c r="BY81" s="115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</row>
    <row r="82" spans="65:117" s="95" customFormat="1" x14ac:dyDescent="0.25">
      <c r="BM82" s="119"/>
      <c r="BN82" s="119"/>
      <c r="BO82" s="119"/>
      <c r="BP82" s="119"/>
      <c r="BQ82" s="119"/>
      <c r="BR82" s="119"/>
      <c r="BS82" s="119"/>
      <c r="BT82" s="115"/>
      <c r="BU82" s="115"/>
      <c r="BV82" s="115"/>
      <c r="BW82" s="115"/>
      <c r="BX82" s="115"/>
      <c r="BY82" s="115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</row>
    <row r="83" spans="65:117" s="95" customFormat="1" x14ac:dyDescent="0.25">
      <c r="BM83" s="119"/>
      <c r="BN83" s="119"/>
      <c r="BO83" s="119"/>
      <c r="BP83" s="119"/>
      <c r="BQ83" s="119"/>
      <c r="BR83" s="119"/>
      <c r="BS83" s="119"/>
      <c r="BT83" s="115"/>
      <c r="BU83" s="115"/>
      <c r="BV83" s="115"/>
      <c r="BW83" s="115"/>
      <c r="BX83" s="115"/>
      <c r="BY83" s="115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</row>
    <row r="84" spans="65:117" s="95" customFormat="1" x14ac:dyDescent="0.25">
      <c r="BM84" s="119"/>
      <c r="BN84" s="119"/>
      <c r="BO84" s="119"/>
      <c r="BP84" s="119"/>
      <c r="BQ84" s="119"/>
      <c r="BR84" s="119"/>
      <c r="BS84" s="119"/>
      <c r="BT84" s="115"/>
      <c r="BU84" s="115"/>
      <c r="BV84" s="115"/>
      <c r="BW84" s="115"/>
      <c r="BX84" s="115"/>
      <c r="BY84" s="115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</row>
    <row r="85" spans="65:117" s="95" customFormat="1" x14ac:dyDescent="0.25">
      <c r="BM85" s="119"/>
      <c r="BN85" s="119"/>
      <c r="BO85" s="119"/>
      <c r="BP85" s="119"/>
      <c r="BQ85" s="119"/>
      <c r="BR85" s="119"/>
      <c r="BS85" s="119"/>
      <c r="BT85" s="115"/>
      <c r="BU85" s="115"/>
      <c r="BV85" s="115"/>
      <c r="BW85" s="115"/>
      <c r="BX85" s="115"/>
      <c r="BY85" s="115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</row>
    <row r="86" spans="65:117" s="95" customFormat="1" x14ac:dyDescent="0.25">
      <c r="BM86" s="119"/>
      <c r="BN86" s="119"/>
      <c r="BO86" s="119"/>
      <c r="BP86" s="119"/>
      <c r="BQ86" s="119"/>
      <c r="BR86" s="119"/>
      <c r="BS86" s="119"/>
      <c r="BT86" s="115"/>
      <c r="BU86" s="115"/>
      <c r="BV86" s="115"/>
      <c r="BW86" s="115"/>
      <c r="BX86" s="115"/>
      <c r="BY86" s="115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</row>
    <row r="87" spans="65:117" s="95" customFormat="1" x14ac:dyDescent="0.25">
      <c r="BM87" s="119"/>
      <c r="BN87" s="119"/>
      <c r="BO87" s="119"/>
      <c r="BP87" s="119"/>
      <c r="BQ87" s="119"/>
      <c r="BR87" s="119"/>
      <c r="BS87" s="119"/>
      <c r="BT87" s="115"/>
      <c r="BU87" s="115"/>
      <c r="BV87" s="115"/>
      <c r="BW87" s="115"/>
      <c r="BX87" s="115"/>
      <c r="BY87" s="115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</row>
    <row r="88" spans="65:117" s="95" customFormat="1" x14ac:dyDescent="0.25">
      <c r="BM88" s="119"/>
      <c r="BN88" s="119"/>
      <c r="BO88" s="119"/>
      <c r="BP88" s="119"/>
      <c r="BQ88" s="119"/>
      <c r="BR88" s="119"/>
      <c r="BS88" s="119"/>
      <c r="BT88" s="115"/>
      <c r="BU88" s="115"/>
      <c r="BV88" s="115"/>
      <c r="BW88" s="115"/>
      <c r="BX88" s="115"/>
      <c r="BY88" s="115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</row>
    <row r="89" spans="65:117" s="95" customFormat="1" x14ac:dyDescent="0.25">
      <c r="BM89" s="119"/>
      <c r="BN89" s="119"/>
      <c r="BO89" s="119"/>
      <c r="BP89" s="119"/>
      <c r="BQ89" s="119"/>
      <c r="BR89" s="119"/>
      <c r="BS89" s="119"/>
      <c r="BT89" s="115"/>
      <c r="BU89" s="115"/>
      <c r="BV89" s="115"/>
      <c r="BW89" s="115"/>
      <c r="BX89" s="115"/>
      <c r="BY89" s="115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</row>
    <row r="90" spans="65:117" s="95" customFormat="1" x14ac:dyDescent="0.25">
      <c r="BM90" s="119"/>
      <c r="BN90" s="119"/>
      <c r="BO90" s="119"/>
      <c r="BP90" s="119"/>
      <c r="BQ90" s="119"/>
      <c r="BR90" s="119"/>
      <c r="BS90" s="119"/>
      <c r="BT90" s="115"/>
      <c r="BU90" s="115"/>
      <c r="BV90" s="115"/>
      <c r="BW90" s="115"/>
      <c r="BX90" s="115"/>
      <c r="BY90" s="115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</row>
    <row r="91" spans="65:117" s="95" customFormat="1" x14ac:dyDescent="0.25">
      <c r="BM91" s="119"/>
      <c r="BN91" s="119"/>
      <c r="BO91" s="119"/>
      <c r="BP91" s="119"/>
      <c r="BQ91" s="119"/>
      <c r="BR91" s="119"/>
      <c r="BS91" s="119"/>
      <c r="BT91" s="115"/>
      <c r="BU91" s="115"/>
      <c r="BV91" s="115"/>
      <c r="BW91" s="115"/>
      <c r="BX91" s="115"/>
      <c r="BY91" s="115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</row>
    <row r="92" spans="65:117" s="95" customFormat="1" x14ac:dyDescent="0.25">
      <c r="BM92" s="119"/>
      <c r="BN92" s="119"/>
      <c r="BO92" s="119"/>
      <c r="BP92" s="119"/>
      <c r="BQ92" s="119"/>
      <c r="BR92" s="119"/>
      <c r="BS92" s="119"/>
      <c r="BT92" s="115"/>
      <c r="BU92" s="115"/>
      <c r="BV92" s="115"/>
      <c r="BW92" s="115"/>
      <c r="BX92" s="115"/>
      <c r="BY92" s="115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</row>
    <row r="93" spans="65:117" s="95" customFormat="1" x14ac:dyDescent="0.25">
      <c r="BM93" s="119"/>
      <c r="BN93" s="119"/>
      <c r="BO93" s="119"/>
      <c r="BP93" s="119"/>
      <c r="BQ93" s="119"/>
      <c r="BR93" s="119"/>
      <c r="BS93" s="119"/>
      <c r="BT93" s="115"/>
      <c r="BU93" s="115"/>
      <c r="BV93" s="115"/>
      <c r="BW93" s="115"/>
      <c r="BX93" s="115"/>
      <c r="BY93" s="115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</row>
    <row r="94" spans="65:117" s="95" customFormat="1" x14ac:dyDescent="0.25">
      <c r="BM94" s="119"/>
      <c r="BN94" s="119"/>
      <c r="BO94" s="119"/>
      <c r="BP94" s="119"/>
      <c r="BQ94" s="119"/>
      <c r="BR94" s="119"/>
      <c r="BS94" s="119"/>
      <c r="BT94" s="115"/>
      <c r="BU94" s="115"/>
      <c r="BV94" s="115"/>
      <c r="BW94" s="115"/>
      <c r="BX94" s="115"/>
      <c r="BY94" s="115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</row>
    <row r="95" spans="65:117" s="95" customFormat="1" x14ac:dyDescent="0.25">
      <c r="BM95" s="119"/>
      <c r="BN95" s="119"/>
      <c r="BO95" s="119"/>
      <c r="BP95" s="119"/>
      <c r="BQ95" s="119"/>
      <c r="BR95" s="119"/>
      <c r="BS95" s="119"/>
      <c r="BT95" s="115"/>
      <c r="BU95" s="115"/>
      <c r="BV95" s="115"/>
      <c r="BW95" s="115"/>
      <c r="BX95" s="115"/>
      <c r="BY95" s="115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</row>
    <row r="96" spans="65:117" s="95" customFormat="1" x14ac:dyDescent="0.25">
      <c r="BM96" s="119"/>
      <c r="BN96" s="119"/>
      <c r="BO96" s="119"/>
      <c r="BP96" s="119"/>
      <c r="BQ96" s="119"/>
      <c r="BR96" s="119"/>
      <c r="BS96" s="119"/>
      <c r="BT96" s="115"/>
      <c r="BU96" s="115"/>
      <c r="BV96" s="115"/>
      <c r="BW96" s="115"/>
      <c r="BX96" s="115"/>
      <c r="BY96" s="115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</row>
    <row r="97" spans="65:117" s="95" customFormat="1" x14ac:dyDescent="0.25">
      <c r="BM97" s="119"/>
      <c r="BN97" s="119"/>
      <c r="BO97" s="119"/>
      <c r="BP97" s="119"/>
      <c r="BQ97" s="119"/>
      <c r="BR97" s="119"/>
      <c r="BS97" s="119"/>
      <c r="BT97" s="115"/>
      <c r="BU97" s="115"/>
      <c r="BV97" s="115"/>
      <c r="BW97" s="115"/>
      <c r="BX97" s="115"/>
      <c r="BY97" s="115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</row>
    <row r="98" spans="65:117" s="95" customFormat="1" x14ac:dyDescent="0.25">
      <c r="BM98" s="119"/>
      <c r="BN98" s="119"/>
      <c r="BO98" s="119"/>
      <c r="BP98" s="119"/>
      <c r="BQ98" s="119"/>
      <c r="BR98" s="119"/>
      <c r="BS98" s="119"/>
      <c r="BT98" s="115"/>
      <c r="BU98" s="115"/>
      <c r="BV98" s="115"/>
      <c r="BW98" s="115"/>
      <c r="BX98" s="115"/>
      <c r="BY98" s="115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</row>
    <row r="99" spans="65:117" s="95" customFormat="1" x14ac:dyDescent="0.25">
      <c r="BM99" s="119"/>
      <c r="BN99" s="119"/>
      <c r="BO99" s="119"/>
      <c r="BP99" s="119"/>
      <c r="BQ99" s="119"/>
      <c r="BR99" s="119"/>
      <c r="BS99" s="119"/>
      <c r="BT99" s="115"/>
      <c r="BU99" s="115"/>
      <c r="BV99" s="115"/>
      <c r="BW99" s="115"/>
      <c r="BX99" s="115"/>
      <c r="BY99" s="115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</row>
    <row r="100" spans="65:117" s="95" customFormat="1" x14ac:dyDescent="0.25">
      <c r="BM100" s="119"/>
      <c r="BN100" s="119"/>
      <c r="BO100" s="119"/>
      <c r="BP100" s="119"/>
      <c r="BQ100" s="119"/>
      <c r="BR100" s="119"/>
      <c r="BS100" s="119"/>
      <c r="BT100" s="115"/>
      <c r="BU100" s="115"/>
      <c r="BV100" s="115"/>
      <c r="BW100" s="115"/>
      <c r="BX100" s="115"/>
      <c r="BY100" s="115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</row>
    <row r="101" spans="65:117" s="95" customFormat="1" x14ac:dyDescent="0.25">
      <c r="BM101" s="119"/>
      <c r="BN101" s="119"/>
      <c r="BO101" s="119"/>
      <c r="BP101" s="119"/>
      <c r="BQ101" s="119"/>
      <c r="BR101" s="119"/>
      <c r="BS101" s="119"/>
      <c r="BT101" s="115"/>
      <c r="BU101" s="115"/>
      <c r="BV101" s="115"/>
      <c r="BW101" s="115"/>
      <c r="BX101" s="115"/>
      <c r="BY101" s="115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</row>
    <row r="102" spans="65:117" s="95" customFormat="1" x14ac:dyDescent="0.25">
      <c r="BM102" s="119"/>
      <c r="BN102" s="119"/>
      <c r="BO102" s="119"/>
      <c r="BP102" s="119"/>
      <c r="BQ102" s="119"/>
      <c r="BR102" s="119"/>
      <c r="BS102" s="119"/>
      <c r="BT102" s="115"/>
      <c r="BU102" s="115"/>
      <c r="BV102" s="115"/>
      <c r="BW102" s="115"/>
      <c r="BX102" s="115"/>
      <c r="BY102" s="115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</row>
    <row r="103" spans="65:117" s="95" customFormat="1" x14ac:dyDescent="0.25">
      <c r="BM103" s="119"/>
      <c r="BN103" s="119"/>
      <c r="BO103" s="119"/>
      <c r="BP103" s="119"/>
      <c r="BQ103" s="119"/>
      <c r="BR103" s="119"/>
      <c r="BS103" s="119"/>
      <c r="BT103" s="115"/>
      <c r="BU103" s="115"/>
      <c r="BV103" s="115"/>
      <c r="BW103" s="115"/>
      <c r="BX103" s="115"/>
      <c r="BY103" s="115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</row>
    <row r="104" spans="65:117" s="95" customFormat="1" x14ac:dyDescent="0.25">
      <c r="BM104" s="119"/>
      <c r="BN104" s="119"/>
      <c r="BO104" s="119"/>
      <c r="BP104" s="119"/>
      <c r="BQ104" s="119"/>
      <c r="BR104" s="119"/>
      <c r="BS104" s="119"/>
      <c r="BT104" s="115"/>
      <c r="BU104" s="115"/>
      <c r="BV104" s="115"/>
      <c r="BW104" s="115"/>
      <c r="BX104" s="115"/>
      <c r="BY104" s="115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</row>
    <row r="105" spans="65:117" s="95" customFormat="1" x14ac:dyDescent="0.25">
      <c r="BM105" s="119"/>
      <c r="BN105" s="119"/>
      <c r="BO105" s="119"/>
      <c r="BP105" s="119"/>
      <c r="BQ105" s="119"/>
      <c r="BR105" s="119"/>
      <c r="BS105" s="119"/>
      <c r="BT105" s="115"/>
      <c r="BU105" s="115"/>
      <c r="BV105" s="115"/>
      <c r="BW105" s="115"/>
      <c r="BX105" s="115"/>
      <c r="BY105" s="115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</row>
    <row r="106" spans="65:117" s="95" customFormat="1" x14ac:dyDescent="0.25">
      <c r="BM106" s="119"/>
      <c r="BN106" s="119"/>
      <c r="BO106" s="119"/>
      <c r="BP106" s="119"/>
      <c r="BQ106" s="119"/>
      <c r="BR106" s="119"/>
      <c r="BS106" s="119"/>
      <c r="BT106" s="115"/>
      <c r="BU106" s="115"/>
      <c r="BV106" s="115"/>
      <c r="BW106" s="115"/>
      <c r="BX106" s="115"/>
      <c r="BY106" s="115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</row>
    <row r="107" spans="65:117" s="95" customFormat="1" x14ac:dyDescent="0.25">
      <c r="BM107" s="119"/>
      <c r="BN107" s="119"/>
      <c r="BO107" s="119"/>
      <c r="BP107" s="119"/>
      <c r="BQ107" s="119"/>
      <c r="BR107" s="119"/>
      <c r="BS107" s="119"/>
      <c r="BT107" s="115"/>
      <c r="BU107" s="115"/>
      <c r="BV107" s="115"/>
      <c r="BW107" s="115"/>
      <c r="BX107" s="115"/>
      <c r="BY107" s="115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</row>
    <row r="108" spans="65:117" s="95" customFormat="1" x14ac:dyDescent="0.25">
      <c r="BM108" s="119"/>
      <c r="BN108" s="119"/>
      <c r="BO108" s="119"/>
      <c r="BP108" s="119"/>
      <c r="BQ108" s="119"/>
      <c r="BR108" s="119"/>
      <c r="BS108" s="119"/>
      <c r="BT108" s="115"/>
      <c r="BU108" s="115"/>
      <c r="BV108" s="115"/>
      <c r="BW108" s="115"/>
      <c r="BX108" s="115"/>
      <c r="BY108" s="115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</row>
    <row r="109" spans="65:117" s="95" customFormat="1" x14ac:dyDescent="0.25">
      <c r="BM109" s="119"/>
      <c r="BN109" s="119"/>
      <c r="BO109" s="119"/>
      <c r="BP109" s="119"/>
      <c r="BQ109" s="119"/>
      <c r="BR109" s="119"/>
      <c r="BS109" s="119"/>
      <c r="BT109" s="115"/>
      <c r="BU109" s="115"/>
      <c r="BV109" s="115"/>
      <c r="BW109" s="115"/>
      <c r="BX109" s="115"/>
      <c r="BY109" s="115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</row>
    <row r="110" spans="65:117" s="95" customFormat="1" x14ac:dyDescent="0.25">
      <c r="BM110" s="119"/>
      <c r="BN110" s="119"/>
      <c r="BO110" s="119"/>
      <c r="BP110" s="119"/>
      <c r="BQ110" s="119"/>
      <c r="BR110" s="119"/>
      <c r="BS110" s="119"/>
      <c r="BT110" s="115"/>
      <c r="BU110" s="115"/>
      <c r="BV110" s="115"/>
      <c r="BW110" s="115"/>
      <c r="BX110" s="115"/>
      <c r="BY110" s="115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</row>
    <row r="111" spans="65:117" s="95" customFormat="1" x14ac:dyDescent="0.25">
      <c r="BM111" s="119"/>
      <c r="BN111" s="119"/>
      <c r="BO111" s="119"/>
      <c r="BP111" s="119"/>
      <c r="BQ111" s="119"/>
      <c r="BR111" s="119"/>
      <c r="BS111" s="119"/>
      <c r="BT111" s="115"/>
      <c r="BU111" s="115"/>
      <c r="BV111" s="115"/>
      <c r="BW111" s="115"/>
      <c r="BX111" s="115"/>
      <c r="BY111" s="115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</row>
    <row r="112" spans="65:117" s="95" customFormat="1" x14ac:dyDescent="0.25">
      <c r="BM112" s="119"/>
      <c r="BN112" s="119"/>
      <c r="BO112" s="119"/>
      <c r="BP112" s="119"/>
      <c r="BQ112" s="119"/>
      <c r="BR112" s="119"/>
      <c r="BS112" s="119"/>
      <c r="BT112" s="115"/>
      <c r="BU112" s="115"/>
      <c r="BV112" s="115"/>
      <c r="BW112" s="115"/>
      <c r="BX112" s="115"/>
      <c r="BY112" s="115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</row>
    <row r="113" spans="2:117" s="95" customFormat="1" x14ac:dyDescent="0.25">
      <c r="BM113" s="119"/>
      <c r="BN113" s="119"/>
      <c r="BO113" s="119"/>
      <c r="BP113" s="119"/>
      <c r="BQ113" s="119"/>
      <c r="BR113" s="119"/>
      <c r="BS113" s="119"/>
      <c r="BT113" s="115"/>
      <c r="BU113" s="115"/>
      <c r="BV113" s="115"/>
      <c r="BW113" s="115"/>
      <c r="BX113" s="115"/>
      <c r="BY113" s="115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</row>
    <row r="114" spans="2:117" s="95" customFormat="1" x14ac:dyDescent="0.25">
      <c r="BM114" s="119"/>
      <c r="BN114" s="119"/>
      <c r="BO114" s="119"/>
      <c r="BP114" s="119"/>
      <c r="BQ114" s="119"/>
      <c r="BR114" s="119"/>
      <c r="BS114" s="119"/>
      <c r="BT114" s="115"/>
      <c r="BU114" s="115"/>
      <c r="BV114" s="115"/>
      <c r="BW114" s="115"/>
      <c r="BX114" s="115"/>
      <c r="BY114" s="115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  <c r="DI114" s="119"/>
      <c r="DJ114" s="119"/>
      <c r="DK114" s="119"/>
      <c r="DL114" s="119"/>
      <c r="DM114" s="119"/>
    </row>
    <row r="115" spans="2:117" s="95" customFormat="1" x14ac:dyDescent="0.25">
      <c r="BM115" s="119"/>
      <c r="BN115" s="119"/>
      <c r="BO115" s="119"/>
      <c r="BP115" s="119"/>
      <c r="BQ115" s="119"/>
      <c r="BR115" s="119"/>
      <c r="BS115" s="119"/>
      <c r="BT115" s="115"/>
      <c r="BU115" s="115"/>
      <c r="BV115" s="115"/>
      <c r="BW115" s="115"/>
      <c r="BX115" s="115"/>
      <c r="BY115" s="115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9"/>
      <c r="DF115" s="119"/>
      <c r="DG115" s="119"/>
      <c r="DH115" s="119"/>
      <c r="DI115" s="119"/>
      <c r="DJ115" s="119"/>
      <c r="DK115" s="119"/>
      <c r="DL115" s="119"/>
      <c r="DM115" s="119"/>
    </row>
    <row r="116" spans="2:117" s="95" customFormat="1" x14ac:dyDescent="0.25">
      <c r="BM116" s="119"/>
      <c r="BN116" s="119"/>
      <c r="BO116" s="119"/>
      <c r="BP116" s="119"/>
      <c r="BQ116" s="119"/>
      <c r="BR116" s="119"/>
      <c r="BS116" s="119"/>
      <c r="BT116" s="115"/>
      <c r="BU116" s="115"/>
      <c r="BV116" s="115"/>
      <c r="BW116" s="115"/>
      <c r="BX116" s="115"/>
      <c r="BY116" s="115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  <c r="DI116" s="119"/>
      <c r="DJ116" s="119"/>
      <c r="DK116" s="119"/>
      <c r="DL116" s="119"/>
      <c r="DM116" s="119"/>
    </row>
    <row r="117" spans="2:117" x14ac:dyDescent="0.2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</row>
  </sheetData>
  <mergeCells count="117">
    <mergeCell ref="BA39:BE39"/>
    <mergeCell ref="BF39:BJ39"/>
    <mergeCell ref="B11:AJ11"/>
    <mergeCell ref="B14:AJ14"/>
    <mergeCell ref="AB39:AF39"/>
    <mergeCell ref="AG39:AK39"/>
    <mergeCell ref="AL39:AP39"/>
    <mergeCell ref="AQ39:AU39"/>
    <mergeCell ref="AV39:AZ39"/>
    <mergeCell ref="C39:G39"/>
    <mergeCell ref="H39:L39"/>
    <mergeCell ref="M39:Q39"/>
    <mergeCell ref="R39:V39"/>
    <mergeCell ref="W39:AA39"/>
    <mergeCell ref="BA36:BE36"/>
    <mergeCell ref="BF36:BJ36"/>
    <mergeCell ref="C26:AA26"/>
    <mergeCell ref="C31:G31"/>
    <mergeCell ref="H31:L31"/>
    <mergeCell ref="M31:Q31"/>
    <mergeCell ref="R31:V31"/>
    <mergeCell ref="W31:AA31"/>
    <mergeCell ref="AB31:AF31"/>
    <mergeCell ref="AG31:AK31"/>
    <mergeCell ref="D6:X6"/>
    <mergeCell ref="B8:BK8"/>
    <mergeCell ref="M18:AA18"/>
    <mergeCell ref="B2:BK5"/>
    <mergeCell ref="C20:AA20"/>
    <mergeCell ref="BA38:BE38"/>
    <mergeCell ref="BF38:BJ38"/>
    <mergeCell ref="AB36:AF36"/>
    <mergeCell ref="AG36:AK36"/>
    <mergeCell ref="AL36:AP36"/>
    <mergeCell ref="AQ36:AU36"/>
    <mergeCell ref="AV36:AZ36"/>
    <mergeCell ref="AB38:AF38"/>
    <mergeCell ref="AG38:AK38"/>
    <mergeCell ref="AL38:AP38"/>
    <mergeCell ref="AQ38:AU38"/>
    <mergeCell ref="AV38:AZ38"/>
    <mergeCell ref="C38:G38"/>
    <mergeCell ref="H38:L38"/>
    <mergeCell ref="M38:Q38"/>
    <mergeCell ref="R38:V38"/>
    <mergeCell ref="W38:AA38"/>
    <mergeCell ref="B30:B32"/>
    <mergeCell ref="BK30:BL32"/>
    <mergeCell ref="W36:AA36"/>
    <mergeCell ref="AQ33:AU33"/>
    <mergeCell ref="AL31:AP31"/>
    <mergeCell ref="AQ31:AU31"/>
    <mergeCell ref="C33:G33"/>
    <mergeCell ref="H33:L33"/>
    <mergeCell ref="M33:Q33"/>
    <mergeCell ref="R33:V33"/>
    <mergeCell ref="W33:AA33"/>
    <mergeCell ref="AB33:AF33"/>
    <mergeCell ref="AG33:AK33"/>
    <mergeCell ref="AL33:AP33"/>
    <mergeCell ref="BF34:BJ34"/>
    <mergeCell ref="AL30:BJ30"/>
    <mergeCell ref="B12:AJ12"/>
    <mergeCell ref="B15:AJ15"/>
    <mergeCell ref="BF31:BJ31"/>
    <mergeCell ref="BF33:BJ33"/>
    <mergeCell ref="BA34:BE34"/>
    <mergeCell ref="AV34:AZ34"/>
    <mergeCell ref="BA31:BE31"/>
    <mergeCell ref="BA33:BE33"/>
    <mergeCell ref="AV31:AZ31"/>
    <mergeCell ref="AV33:AZ33"/>
    <mergeCell ref="AQ34:AU34"/>
    <mergeCell ref="AL34:AP34"/>
    <mergeCell ref="C30:AK30"/>
    <mergeCell ref="C34:G34"/>
    <mergeCell ref="H34:L34"/>
    <mergeCell ref="M34:Q34"/>
    <mergeCell ref="R34:V34"/>
    <mergeCell ref="W34:AA34"/>
    <mergeCell ref="AB34:AF34"/>
    <mergeCell ref="AG34:AK34"/>
    <mergeCell ref="C22:AA22"/>
    <mergeCell ref="C24:H24"/>
    <mergeCell ref="AV37:AZ37"/>
    <mergeCell ref="BA37:BE37"/>
    <mergeCell ref="BF37:BJ37"/>
    <mergeCell ref="X41:AM41"/>
    <mergeCell ref="AN41:BL41"/>
    <mergeCell ref="F42:T42"/>
    <mergeCell ref="F43:T44"/>
    <mergeCell ref="F45:T45"/>
    <mergeCell ref="C35:G35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C36:G36"/>
    <mergeCell ref="H36:L36"/>
    <mergeCell ref="M36:Q36"/>
    <mergeCell ref="R36:V36"/>
    <mergeCell ref="C37:G37"/>
    <mergeCell ref="H37:L37"/>
    <mergeCell ref="M37:Q37"/>
    <mergeCell ref="R37:V37"/>
    <mergeCell ref="W37:AA37"/>
    <mergeCell ref="AB37:AF37"/>
    <mergeCell ref="AG37:AK37"/>
    <mergeCell ref="AL37:AP37"/>
    <mergeCell ref="AQ37:AU37"/>
  </mergeCells>
  <conditionalFormatting sqref="BL33">
    <cfRule type="iconSet" priority="12">
      <iconSet iconSet="3Symbols" showValue="0">
        <cfvo type="percent" val="0"/>
        <cfvo type="num" val="1.5"/>
        <cfvo type="num" val="3.9"/>
      </iconSet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K33">
    <cfRule type="iconSet" priority="15">
      <iconSet iconSet="3TrafficLights2" showValue="0">
        <cfvo type="percent" val="0"/>
        <cfvo type="num" val="1"/>
        <cfvo type="num" val="3.9"/>
      </iconSet>
    </cfRule>
  </conditionalFormatting>
  <conditionalFormatting sqref="BL39">
    <cfRule type="iconSet" priority="4">
      <iconSet iconSet="3Symbols" showValue="0">
        <cfvo type="percent" val="0"/>
        <cfvo type="num" val="1.5"/>
        <cfvo type="num" val="3.9"/>
      </iconSet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K39">
    <cfRule type="iconSet" priority="6">
      <iconSet iconSet="3TrafficLights2" showValue="0">
        <cfvo type="percent" val="0"/>
        <cfvo type="num" val="1"/>
        <cfvo type="num" val="3.9"/>
      </iconSet>
    </cfRule>
  </conditionalFormatting>
  <conditionalFormatting sqref="BL34:BL36 BL38">
    <cfRule type="iconSet" priority="16">
      <iconSet iconSet="3Symbols" showValue="0">
        <cfvo type="percent" val="0"/>
        <cfvo type="num" val="1.5"/>
        <cfvo type="num" val="3.9"/>
      </iconSet>
    </cfRule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BK34:BK36 BK38">
    <cfRule type="iconSet" priority="20">
      <iconSet iconSet="3TrafficLights2" showValue="0">
        <cfvo type="percent" val="0"/>
        <cfvo type="num" val="1"/>
        <cfvo type="num" val="3.9"/>
      </iconSet>
    </cfRule>
  </conditionalFormatting>
  <conditionalFormatting sqref="BL37">
    <cfRule type="iconSet" priority="1">
      <iconSet iconSet="3Symbols" showValue="0">
        <cfvo type="percent" val="0"/>
        <cfvo type="num" val="1.5"/>
        <cfvo type="num" val="3.9"/>
      </iconSet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K37">
    <cfRule type="iconSet" priority="3">
      <iconSet iconSet="3TrafficLights2" showValue="0">
        <cfvo type="percent" val="0"/>
        <cfvo type="num" val="1"/>
        <cfvo type="num" val="3.9"/>
      </iconSet>
    </cfRule>
  </conditionalFormatting>
  <dataValidations xWindow="748" yWindow="367" count="1">
    <dataValidation type="list" allowBlank="1" showInputMessage="1" showErrorMessage="1" error="ESCALA PERMITIDA: 1 A 5" prompt="Seleccione el valor según la escala, para cada trabajador considerando qué tan cubierta se encuentre la habilidad a la fecha." sqref="C33:C41 BA33:BA39 BF33:BF39 AV33:AV39 AG33:AG39 AB33:AB39 W33:W39 R33:R39 M33:M39 H33:H39 AL33:AL39 AQ33:AQ39">
      <formula1>$BV$2:$BV$6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247"/>
      <c r="B1" s="248"/>
      <c r="C1" s="253" t="s">
        <v>72</v>
      </c>
      <c r="D1" s="254"/>
      <c r="E1" s="254"/>
      <c r="F1" s="254"/>
      <c r="G1" s="254"/>
      <c r="H1" s="254"/>
      <c r="I1" s="255"/>
      <c r="J1" s="259" t="s">
        <v>73</v>
      </c>
      <c r="K1" s="260"/>
    </row>
    <row r="2" spans="1:11" ht="15.75" customHeight="1" thickBot="1" x14ac:dyDescent="0.3">
      <c r="A2" s="249"/>
      <c r="B2" s="250"/>
      <c r="C2" s="256"/>
      <c r="D2" s="257"/>
      <c r="E2" s="257"/>
      <c r="F2" s="257"/>
      <c r="G2" s="257"/>
      <c r="H2" s="257"/>
      <c r="I2" s="258"/>
      <c r="J2" s="261"/>
      <c r="K2" s="262"/>
    </row>
    <row r="3" spans="1:11" ht="15" customHeight="1" thickBot="1" x14ac:dyDescent="0.3">
      <c r="A3" s="249"/>
      <c r="B3" s="250"/>
      <c r="C3" s="253" t="s">
        <v>76</v>
      </c>
      <c r="D3" s="254"/>
      <c r="E3" s="254"/>
      <c r="F3" s="254"/>
      <c r="G3" s="254"/>
      <c r="H3" s="254"/>
      <c r="I3" s="255"/>
      <c r="J3" s="263" t="s">
        <v>74</v>
      </c>
      <c r="K3" s="264"/>
    </row>
    <row r="4" spans="1:11" ht="15.75" customHeight="1" thickBot="1" x14ac:dyDescent="0.3">
      <c r="A4" s="251"/>
      <c r="B4" s="252"/>
      <c r="C4" s="256"/>
      <c r="D4" s="257"/>
      <c r="E4" s="257"/>
      <c r="F4" s="257"/>
      <c r="G4" s="257"/>
      <c r="H4" s="257"/>
      <c r="I4" s="258"/>
      <c r="J4" s="263" t="s">
        <v>75</v>
      </c>
      <c r="K4" s="264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238" t="s">
        <v>86</v>
      </c>
      <c r="C6" s="238"/>
      <c r="D6" s="238"/>
      <c r="E6" s="238"/>
      <c r="F6" s="238"/>
      <c r="G6" s="238"/>
      <c r="H6" s="238"/>
      <c r="I6" s="238"/>
      <c r="J6" s="238"/>
      <c r="K6" s="66"/>
    </row>
    <row r="7" spans="1:11" ht="15.75" x14ac:dyDescent="0.25">
      <c r="A7" s="66"/>
      <c r="B7" s="239" t="s">
        <v>87</v>
      </c>
      <c r="C7" s="239"/>
      <c r="D7" s="239"/>
      <c r="E7" s="239"/>
      <c r="F7" s="239"/>
      <c r="G7" s="239"/>
      <c r="H7" s="239"/>
      <c r="I7" s="239"/>
      <c r="J7" s="239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63</v>
      </c>
      <c r="B9" s="83" t="s">
        <v>64</v>
      </c>
      <c r="C9" s="84" t="s">
        <v>65</v>
      </c>
      <c r="D9" s="84" t="s">
        <v>66</v>
      </c>
      <c r="E9" s="240" t="s">
        <v>103</v>
      </c>
      <c r="F9" s="241"/>
      <c r="G9" s="84" t="s">
        <v>67</v>
      </c>
      <c r="H9" s="84" t="s">
        <v>68</v>
      </c>
      <c r="I9" s="84" t="s">
        <v>69</v>
      </c>
      <c r="J9" s="84" t="s">
        <v>70</v>
      </c>
      <c r="K9" s="84" t="s">
        <v>71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77</v>
      </c>
      <c r="C55" s="91" t="s">
        <v>78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242" t="s">
        <v>79</v>
      </c>
      <c r="D58" s="242"/>
      <c r="E58" s="242" t="s">
        <v>82</v>
      </c>
      <c r="F58" s="242"/>
      <c r="G58" s="242"/>
      <c r="H58" s="70" t="s">
        <v>83</v>
      </c>
      <c r="I58" s="66"/>
      <c r="J58" s="66"/>
      <c r="K58" s="66"/>
    </row>
    <row r="59" spans="1:11" x14ac:dyDescent="0.25">
      <c r="A59" s="66"/>
      <c r="B59" s="67" t="s">
        <v>80</v>
      </c>
      <c r="C59" s="243"/>
      <c r="D59" s="243"/>
      <c r="E59" s="244" t="s">
        <v>84</v>
      </c>
      <c r="F59" s="245"/>
      <c r="G59" s="246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246" t="s">
        <v>85</v>
      </c>
      <c r="F60" s="246"/>
      <c r="G60" s="246"/>
      <c r="I60" s="66"/>
      <c r="J60" s="66"/>
      <c r="K60" s="66"/>
    </row>
    <row r="61" spans="1:11" x14ac:dyDescent="0.25">
      <c r="A61" s="66"/>
      <c r="B61" s="67" t="s">
        <v>81</v>
      </c>
      <c r="C61" s="243"/>
      <c r="D61" s="243"/>
      <c r="E61" s="246"/>
      <c r="F61" s="246"/>
      <c r="G61" s="246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235" t="s">
        <v>88</v>
      </c>
      <c r="D66" s="236"/>
      <c r="E66" s="236"/>
      <c r="F66" s="236"/>
      <c r="G66" s="236"/>
      <c r="H66" s="237"/>
      <c r="I66" s="66"/>
      <c r="J66" s="66"/>
      <c r="K66" s="66"/>
    </row>
    <row r="67" spans="1:11" x14ac:dyDescent="0.25">
      <c r="A67" s="66"/>
      <c r="B67" s="66">
        <v>2</v>
      </c>
      <c r="C67" s="235" t="s">
        <v>89</v>
      </c>
      <c r="D67" s="236"/>
      <c r="E67" s="236"/>
      <c r="F67" s="236"/>
      <c r="G67" s="236"/>
      <c r="H67" s="237"/>
      <c r="I67" s="66"/>
      <c r="J67" s="66"/>
      <c r="K67" s="66"/>
    </row>
    <row r="68" spans="1:11" x14ac:dyDescent="0.25">
      <c r="A68" s="66"/>
      <c r="B68" s="66">
        <v>3</v>
      </c>
      <c r="C68" s="235" t="s">
        <v>90</v>
      </c>
      <c r="D68" s="236"/>
      <c r="E68" s="236"/>
      <c r="F68" s="236"/>
      <c r="G68" s="236"/>
      <c r="H68" s="237"/>
      <c r="I68" s="66"/>
      <c r="J68" s="66"/>
      <c r="K68" s="66"/>
    </row>
    <row r="69" spans="1:11" x14ac:dyDescent="0.25">
      <c r="A69" s="66"/>
      <c r="B69" s="66">
        <v>4</v>
      </c>
      <c r="C69" s="235" t="s">
        <v>91</v>
      </c>
      <c r="D69" s="236"/>
      <c r="E69" s="236"/>
      <c r="F69" s="236"/>
      <c r="G69" s="236"/>
      <c r="H69" s="237"/>
      <c r="I69" s="66"/>
      <c r="J69" s="66"/>
      <c r="K69" s="66"/>
    </row>
    <row r="70" spans="1:11" x14ac:dyDescent="0.25">
      <c r="A70" s="66"/>
      <c r="B70" s="66">
        <v>5</v>
      </c>
      <c r="C70" s="235" t="s">
        <v>92</v>
      </c>
      <c r="D70" s="236"/>
      <c r="E70" s="236"/>
      <c r="F70" s="236"/>
      <c r="G70" s="236"/>
      <c r="H70" s="237"/>
      <c r="I70" s="66"/>
      <c r="J70" s="66"/>
      <c r="K70" s="66"/>
    </row>
    <row r="71" spans="1:11" x14ac:dyDescent="0.25">
      <c r="A71" s="66"/>
      <c r="B71" s="66">
        <v>6</v>
      </c>
      <c r="C71" s="235" t="s">
        <v>93</v>
      </c>
      <c r="D71" s="236"/>
      <c r="E71" s="236"/>
      <c r="F71" s="236"/>
      <c r="G71" s="236"/>
      <c r="H71" s="237"/>
      <c r="I71" s="66"/>
      <c r="J71" s="66"/>
      <c r="K71" s="66"/>
    </row>
    <row r="72" spans="1:11" x14ac:dyDescent="0.25">
      <c r="A72" s="66"/>
      <c r="B72" s="66">
        <v>7</v>
      </c>
      <c r="C72" s="235" t="s">
        <v>94</v>
      </c>
      <c r="D72" s="236"/>
      <c r="E72" s="236"/>
      <c r="F72" s="236"/>
      <c r="G72" s="236"/>
      <c r="H72" s="237"/>
      <c r="I72" s="66"/>
      <c r="J72" s="66"/>
      <c r="K72" s="66"/>
    </row>
    <row r="73" spans="1:11" x14ac:dyDescent="0.25">
      <c r="A73" s="66"/>
      <c r="B73" s="66">
        <v>8</v>
      </c>
      <c r="C73" s="235" t="s">
        <v>95</v>
      </c>
      <c r="D73" s="236"/>
      <c r="E73" s="236"/>
      <c r="F73" s="236"/>
      <c r="G73" s="236"/>
      <c r="H73" s="237"/>
      <c r="I73" s="66"/>
      <c r="J73" s="66"/>
      <c r="K73" s="66"/>
    </row>
    <row r="74" spans="1:11" x14ac:dyDescent="0.25">
      <c r="A74" s="66"/>
      <c r="B74" s="66">
        <v>9</v>
      </c>
      <c r="C74" s="235" t="s">
        <v>96</v>
      </c>
      <c r="D74" s="236"/>
      <c r="E74" s="236"/>
      <c r="F74" s="236"/>
      <c r="G74" s="236"/>
      <c r="H74" s="237"/>
      <c r="I74" s="66"/>
      <c r="J74" s="66"/>
      <c r="K74" s="66"/>
    </row>
    <row r="75" spans="1:11" x14ac:dyDescent="0.25">
      <c r="A75" s="66"/>
      <c r="B75" s="66">
        <v>10</v>
      </c>
      <c r="C75" s="235" t="s">
        <v>97</v>
      </c>
      <c r="D75" s="236"/>
      <c r="E75" s="236"/>
      <c r="F75" s="236"/>
      <c r="G75" s="236"/>
      <c r="H75" s="237"/>
      <c r="I75" s="66"/>
      <c r="J75" s="66"/>
      <c r="K75" s="66"/>
    </row>
    <row r="76" spans="1:11" x14ac:dyDescent="0.25">
      <c r="A76" s="66"/>
      <c r="B76" s="66">
        <v>11</v>
      </c>
      <c r="C76" s="229" t="s">
        <v>98</v>
      </c>
      <c r="D76" s="230"/>
      <c r="E76" s="230"/>
      <c r="F76" s="230"/>
      <c r="G76" s="230"/>
      <c r="H76" s="231"/>
      <c r="I76" s="66"/>
      <c r="J76" s="66"/>
      <c r="K76" s="66"/>
    </row>
    <row r="77" spans="1:11" x14ac:dyDescent="0.25">
      <c r="A77" s="66"/>
      <c r="B77" s="66">
        <v>12</v>
      </c>
      <c r="C77" s="86" t="s">
        <v>99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100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229" t="s">
        <v>101</v>
      </c>
      <c r="D79" s="230"/>
      <c r="E79" s="230"/>
      <c r="F79" s="230"/>
      <c r="G79" s="230"/>
      <c r="H79" s="231"/>
      <c r="I79" s="66"/>
      <c r="J79" s="66"/>
      <c r="K79" s="66"/>
    </row>
    <row r="80" spans="1:11" x14ac:dyDescent="0.25">
      <c r="A80" s="66"/>
      <c r="B80" s="66"/>
      <c r="C80" s="232" t="s">
        <v>100</v>
      </c>
      <c r="D80" s="233"/>
      <c r="E80" s="233"/>
      <c r="F80" s="233"/>
      <c r="G80" s="233"/>
      <c r="H80" s="234"/>
      <c r="I80" s="66"/>
      <c r="J80" s="66"/>
      <c r="K80" s="66"/>
    </row>
    <row r="81" spans="1:11" x14ac:dyDescent="0.25">
      <c r="A81" s="66"/>
      <c r="B81" s="66">
        <v>14</v>
      </c>
      <c r="C81" s="232" t="s">
        <v>102</v>
      </c>
      <c r="D81" s="233"/>
      <c r="E81" s="233"/>
      <c r="F81" s="233"/>
      <c r="G81" s="233"/>
      <c r="H81" s="234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247"/>
      <c r="B1" s="265"/>
      <c r="C1" s="268" t="s">
        <v>30</v>
      </c>
      <c r="D1" s="269"/>
      <c r="E1" s="269"/>
      <c r="F1" s="269"/>
      <c r="G1" s="269"/>
      <c r="H1" s="269"/>
      <c r="I1" s="270"/>
      <c r="J1" s="281" t="s">
        <v>32</v>
      </c>
      <c r="K1" s="248"/>
      <c r="L1" s="265"/>
    </row>
    <row r="2" spans="1:13" ht="15.75" thickBot="1" x14ac:dyDescent="0.3">
      <c r="A2" s="249"/>
      <c r="B2" s="266"/>
      <c r="C2" s="271"/>
      <c r="D2" s="272"/>
      <c r="E2" s="272"/>
      <c r="F2" s="272"/>
      <c r="G2" s="272"/>
      <c r="H2" s="272"/>
      <c r="I2" s="273"/>
      <c r="J2" s="249"/>
      <c r="K2" s="250"/>
      <c r="L2" s="266"/>
    </row>
    <row r="3" spans="1:13" ht="15.75" thickBot="1" x14ac:dyDescent="0.3">
      <c r="A3" s="249"/>
      <c r="B3" s="266"/>
      <c r="C3" s="268" t="s">
        <v>31</v>
      </c>
      <c r="D3" s="269"/>
      <c r="E3" s="269"/>
      <c r="F3" s="269"/>
      <c r="G3" s="269"/>
      <c r="H3" s="269"/>
      <c r="I3" s="270"/>
      <c r="J3" s="282" t="s">
        <v>0</v>
      </c>
      <c r="K3" s="283"/>
      <c r="L3" s="284"/>
    </row>
    <row r="4" spans="1:13" ht="15.75" thickBot="1" x14ac:dyDescent="0.3">
      <c r="A4" s="251"/>
      <c r="B4" s="267"/>
      <c r="C4" s="274"/>
      <c r="D4" s="275"/>
      <c r="E4" s="275"/>
      <c r="F4" s="275"/>
      <c r="G4" s="275"/>
      <c r="H4" s="275"/>
      <c r="I4" s="276"/>
      <c r="J4" s="251" t="s">
        <v>1</v>
      </c>
      <c r="K4" s="252"/>
      <c r="L4" s="267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77" t="s">
        <v>8</v>
      </c>
      <c r="H15" s="278"/>
      <c r="I15" s="278"/>
      <c r="J15" s="278"/>
      <c r="K15" s="279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242" t="s">
        <v>48</v>
      </c>
      <c r="I46" s="242"/>
      <c r="J46" s="242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246"/>
      <c r="I47" s="246"/>
      <c r="J47" s="246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80"/>
      <c r="I48" s="280"/>
      <c r="J48" s="280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85" t="s">
        <v>49</v>
      </c>
      <c r="I49" s="285"/>
      <c r="J49" s="285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242" t="s">
        <v>50</v>
      </c>
      <c r="I50" s="242"/>
      <c r="J50" s="242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107</v>
      </c>
      <c r="C71" s="66"/>
      <c r="D71" s="66"/>
      <c r="E71" s="94" t="s">
        <v>109</v>
      </c>
      <c r="F71" s="94"/>
      <c r="G71" s="66"/>
      <c r="H71" s="66"/>
      <c r="I71" s="66"/>
      <c r="J71" s="66"/>
      <c r="K71" s="66"/>
      <c r="L71" s="66"/>
    </row>
    <row r="72" spans="1:12" x14ac:dyDescent="0.25">
      <c r="B72" t="s">
        <v>106</v>
      </c>
      <c r="E72" t="s">
        <v>111</v>
      </c>
    </row>
    <row r="73" spans="1:12" x14ac:dyDescent="0.25">
      <c r="B73" t="s">
        <v>108</v>
      </c>
      <c r="E73" t="s">
        <v>110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113</v>
      </c>
    </row>
    <row r="2" spans="2:2" x14ac:dyDescent="0.25">
      <c r="B2" t="s">
        <v>116</v>
      </c>
    </row>
    <row r="3" spans="2:2" x14ac:dyDescent="0.25">
      <c r="B3" t="s">
        <v>117</v>
      </c>
    </row>
    <row r="4" spans="2:2" x14ac:dyDescent="0.25">
      <c r="B4" t="s">
        <v>114</v>
      </c>
    </row>
    <row r="5" spans="2:2" x14ac:dyDescent="0.25">
      <c r="B5" t="s">
        <v>118</v>
      </c>
    </row>
    <row r="6" spans="2:2" x14ac:dyDescent="0.25">
      <c r="B6" t="s">
        <v>115</v>
      </c>
    </row>
    <row r="7" spans="2:2" x14ac:dyDescent="0.25">
      <c r="B7" t="s">
        <v>119</v>
      </c>
    </row>
    <row r="8" spans="2:2" x14ac:dyDescent="0.25">
      <c r="B8" t="s">
        <v>120</v>
      </c>
    </row>
    <row r="9" spans="2:2" x14ac:dyDescent="0.25">
      <c r="B9" t="s">
        <v>124</v>
      </c>
    </row>
    <row r="10" spans="2:2" x14ac:dyDescent="0.25">
      <c r="B10" t="s">
        <v>122</v>
      </c>
    </row>
    <row r="11" spans="2:2" x14ac:dyDescent="0.25">
      <c r="B11" t="s">
        <v>123</v>
      </c>
    </row>
    <row r="12" spans="2:2" x14ac:dyDescent="0.25">
      <c r="B12" t="s">
        <v>121</v>
      </c>
    </row>
    <row r="13" spans="2:2" x14ac:dyDescent="0.25">
      <c r="B13" t="s">
        <v>125</v>
      </c>
    </row>
    <row r="14" spans="2:2" x14ac:dyDescent="0.25">
      <c r="B14" t="s">
        <v>126</v>
      </c>
    </row>
    <row r="15" spans="2:2" x14ac:dyDescent="0.25">
      <c r="B15" t="s">
        <v>127</v>
      </c>
    </row>
    <row r="16" spans="2:2" x14ac:dyDescent="0.25">
      <c r="B16" t="s">
        <v>128</v>
      </c>
    </row>
    <row r="17" spans="2:2" x14ac:dyDescent="0.25">
      <c r="B17" t="s">
        <v>133</v>
      </c>
    </row>
    <row r="18" spans="2:2" x14ac:dyDescent="0.25">
      <c r="B18" t="s">
        <v>134</v>
      </c>
    </row>
    <row r="19" spans="2:2" x14ac:dyDescent="0.25">
      <c r="B19" t="s">
        <v>135</v>
      </c>
    </row>
    <row r="20" spans="2:2" x14ac:dyDescent="0.25">
      <c r="B20" t="s">
        <v>129</v>
      </c>
    </row>
    <row r="21" spans="2:2" x14ac:dyDescent="0.25">
      <c r="B21" t="s">
        <v>130</v>
      </c>
    </row>
    <row r="22" spans="2:2" x14ac:dyDescent="0.25">
      <c r="B22" t="s">
        <v>131</v>
      </c>
    </row>
    <row r="23" spans="2:2" x14ac:dyDescent="0.25">
      <c r="B23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Hab y Conoc</vt:lpstr>
      <vt:lpstr>01 -1 </vt:lpstr>
      <vt:lpstr>05 </vt:lpstr>
      <vt:lpstr>Hoja1</vt:lpstr>
      <vt:lpstr>Hoja2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2024-01-30T22:09:06Z</dcterms:modified>
</cp:coreProperties>
</file>